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https://aphl8515-my.sharepoint.com/personal/paul_buscemi_aphl_org/Documents/Desktop/Collateral/"/>
    </mc:Choice>
  </mc:AlternateContent>
  <xr:revisionPtr revIDLastSave="0" documentId="8_{CE44C9DE-8F36-41B6-AFFC-AC3A4E40B936}" xr6:coauthVersionLast="47" xr6:coauthVersionMax="47" xr10:uidLastSave="{00000000-0000-0000-0000-000000000000}"/>
  <bookViews>
    <workbookView xWindow="0" yWindow="100" windowWidth="19200" windowHeight="11180" tabRatio="601" firstSheet="1" activeTab="1" xr2:uid="{00000000-000D-0000-FFFF-FFFF00000000}"/>
  </bookViews>
  <sheets>
    <sheet name="Disclaimer" sheetId="12" r:id="rId1"/>
    <sheet name="Introduction" sheetId="6" r:id="rId2"/>
    <sheet name="Human FA Template" sheetId="5" r:id="rId3"/>
    <sheet name="Animal FA Template" sheetId="7" state="hidden" r:id="rId4"/>
    <sheet name="FEMB FA Template" sheetId="8" state="hidden" r:id="rId5"/>
    <sheet name="Master FA Picklists" sheetId="2" state="hidden" r:id="rId6"/>
    <sheet name="FormattingOptions" sheetId="13" state="hidden" r:id="rId7"/>
    <sheet name="Submitter" sheetId="14" state="hidden" r:id="rId8"/>
    <sheet name="Global Submitters" sheetId="9" state="hidden" r:id="rId9"/>
    <sheet name="FastLookup" sheetId="11" state="hidden" r:id="rId10"/>
  </sheets>
  <definedNames>
    <definedName name="_xlnm._FilterDatabase" localSheetId="3" hidden="1">'Animal FA Template'!$A$1:$GR$2</definedName>
    <definedName name="_xlnm._FilterDatabase" localSheetId="4" hidden="1">'FEMB FA Template'!$A$1:$DE$2</definedName>
    <definedName name="_xlnm._FilterDatabase" localSheetId="2" hidden="1">'Human FA Template'!$A$1:$FV$2</definedName>
    <definedName name="_xlnm._FilterDatabase" localSheetId="5" hidden="1">'Master FA Picklists'!$A$1:$AU$1107</definedName>
    <definedName name="AGE_TYPE">'Master FA Picklists'!$D$4:$D$13</definedName>
    <definedName name="ANATOMIC_SITE">'Master FA Picklists'!$O$4:$O$172</definedName>
    <definedName name="ANATOMIC_SITE_MODIFIER">'Master FA Picklists'!$P$4:$P$52</definedName>
    <definedName name="ANIMAL_CATEGORY">'Master FA Picklists'!$AD$4:$AD$23</definedName>
    <definedName name="ANIMAL_COMMON_NAME">'Master FA Picklists'!$AB$4:$AB$663</definedName>
    <definedName name="ANIMAL_SCIENTIFIC_NAME">'Master FA Picklists'!$AC$4:$AC$663</definedName>
    <definedName name="AnimalListID">FormattingOptions!$G$2:$G$41</definedName>
    <definedName name="AnimalMap">'Animal FA Template'!$A$2:$HB$2</definedName>
    <definedName name="ARTHROPOD_COMMON_NAME">'Master FA Picklists'!$AE$4:$AE$491</definedName>
    <definedName name="ARTHROPOD_SCIENTIFIC_NAME">'Master FA Picklists'!$AF$4:$AF$491</definedName>
    <definedName name="Building">'Master FA Picklists'!$AS$4:$AS$23</definedName>
    <definedName name="CHECKBOX">'Master FA Picklists'!$AU$2</definedName>
    <definedName name="CLINICAL_DIAGNOSIS">'Master FA Picklists'!$G$4:$G$234</definedName>
    <definedName name="COLLECTION_METHOD">'Master FA Picklists'!$Q$4:$Q$42</definedName>
    <definedName name="COLLECTION_METHOD_FEMB">'Master FA Picklists'!$S$4:$S$18</definedName>
    <definedName name="COLLECTION_METHOD_HUMAN_ANIMAL">'Master FA Picklists'!$R$4:$R$38</definedName>
    <definedName name="COMB_SCI_NAME_C" comment="This is the one not in alphabetical Order">'Master FA Picklists'!$AP$4:$AP$1150</definedName>
    <definedName name="COMMON_NAME_COMB">'Master FA Picklists'!$AO$4:$AO$1150</definedName>
    <definedName name="CONDITION2_CONTAINER">'Master FA Picklists'!$AM$4:$AM$9</definedName>
    <definedName name="CONDITION3_SPEC">'Master FA Picklists'!$AN$4:$AN$30</definedName>
    <definedName name="CONDITIONS">'Master FA Picklists'!$AI$4:$AI$42</definedName>
    <definedName name="CONTAINER">'Master FA Picklists'!$AW$2:$AW$17</definedName>
    <definedName name="COUNTRY">'Master FA Picklists'!$X$4:$X$249</definedName>
    <definedName name="EXPOSURE_TYPE">'Master FA Picklists'!$AA$4:$AA$8</definedName>
    <definedName name="FEMBListID">FormattingOptions!$B$2:$B$26</definedName>
    <definedName name="FEMBMap">'FEMB FA Template'!$A$2:$DO$2</definedName>
    <definedName name="FEMBNames">FormattingOptions!$C$2:$C$26</definedName>
    <definedName name="HumanFieldsMap">'Human FA Template'!$A$2:$GF$2</definedName>
    <definedName name="HumanListID">FormattingOptions!$K$2:$K$39</definedName>
    <definedName name="IMMUNIZATIONS_ANIMAL">'Master FA Picklists'!$AH$4:$AH$41</definedName>
    <definedName name="IMMUNIZATIONS_HUMAN">'Master FA Picklists'!$AG$4:$AG$59</definedName>
    <definedName name="LAB_EXAM_REQUESTED">'Master FA Picklists'!$B$4:$B$276</definedName>
    <definedName name="LOCAL_TYPES">'Master FA Picklists'!$AJ$4:$AJ$93</definedName>
    <definedName name="LOCATIONS">'Master FA Picklists'!$AQ$4:$AQ$8</definedName>
    <definedName name="ORIGIN">'Master FA Picklists'!$A$4:$A$9</definedName>
    <definedName name="ORIGIN_ANIMAL">'Master FA Picklists'!$A$5</definedName>
    <definedName name="ORIGIN_FEMB">'Master FA Picklists'!$A$6:$A$9</definedName>
    <definedName name="ORIGIN_HUMAN">'Master FA Picklists'!$A$4</definedName>
    <definedName name="PACKAGECONDITION">'Master FA Picklists'!$AL$4:$AL$13</definedName>
    <definedName name="POSITION">'Master FA Picklists'!$AR$4:$AR$229</definedName>
    <definedName name="PREFIX">'Master FA Picklists'!$H$4:$H$7</definedName>
    <definedName name="PREGNANT">'Master FA Picklists'!$AV$2:$AV$5</definedName>
    <definedName name="PROCESSING">'Master FA Picklists'!$U$4:$U$32</definedName>
    <definedName name="SCIENTIFIC_NAME_COMB" comment="Alphabetical Order">'Master FA Picklists'!$AT$2:$AT$1150</definedName>
    <definedName name="SEX_ANIMAL">'Master FA Picklists'!$F$4:$F$6</definedName>
    <definedName name="SEX_HUMAN">'Master FA Picklists'!$E$4:$E$6</definedName>
    <definedName name="SPECIFIC_AGENT">'Master FA Picklists'!$C$4:$C$957</definedName>
    <definedName name="SPECIMEN_HANDLING">'Master FA Picklists'!$V$4:$V$8</definedName>
    <definedName name="SPECIMEN_TYPE">'Master FA Picklists'!$K$4:$K$166</definedName>
    <definedName name="SPECIMEN_TYPE_FEMB">'Master FA Picklists'!$M$4:$M$69</definedName>
    <definedName name="SPECIMEN_TYPE_HUMAN_ANIMAL">'Master FA Picklists'!$L$4:$L$116</definedName>
    <definedName name="SPECIMEN_TYPE_MODIFIER">'Master FA Picklists'!$N$4:$N$9</definedName>
    <definedName name="SPHLIDSearch">'Global Submitters'!$Z$1</definedName>
    <definedName name="SPHLSubmitterName">SPHLtble[Submitter Name]</definedName>
    <definedName name="STATE">'Master FA Picklists'!$W$4:$W$71</definedName>
    <definedName name="SUBMITTED_AS">'Master FA Picklists'!$J$4:$J$18</definedName>
    <definedName name="SubmitterID">SPHLtble[Submitter ID]</definedName>
    <definedName name="SubmitterName">'Master FA Picklists'!$AY$2:$AY$131</definedName>
    <definedName name="SUFFIX">'Master FA Picklists'!$I$4:$I$10</definedName>
    <definedName name="SUSPECTAGENT">'Master FA Picklists'!$AK$4:$AK$21</definedName>
    <definedName name="TRANSPORT_MEDIUM">'Master FA Picklists'!$T$4:$T$126</definedName>
    <definedName name="TREATMENTS">'Master FA Picklists'!$Y$4:$Y$129</definedName>
    <definedName name="UNITS">'Master FA Picklists'!$AX$2:$AX$94</definedName>
    <definedName name="YesNo">'Master FA Picklists'!$Z$4:$Z$6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94" i="11" l="1"/>
  <c r="Y495" i="11"/>
  <c r="Y496" i="11"/>
  <c r="Y497" i="11"/>
  <c r="Y498" i="11"/>
  <c r="Y499" i="11"/>
  <c r="Y500" i="11"/>
  <c r="Y501" i="11"/>
  <c r="Y3" i="11"/>
  <c r="Y4" i="11"/>
  <c r="Y5"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0" i="11"/>
  <c r="Y51" i="11"/>
  <c r="Y52" i="11"/>
  <c r="Y53" i="11"/>
  <c r="Y54" i="11"/>
  <c r="Y55" i="11"/>
  <c r="Y56"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111" i="11"/>
  <c r="Y112" i="11"/>
  <c r="Y113" i="11"/>
  <c r="Y114" i="11"/>
  <c r="Y115" i="11"/>
  <c r="Y116" i="11"/>
  <c r="Y117" i="11"/>
  <c r="Y118" i="11"/>
  <c r="Y119" i="11"/>
  <c r="Y120" i="11"/>
  <c r="Y121" i="11"/>
  <c r="Y122" i="11"/>
  <c r="Y123" i="11"/>
  <c r="Y124" i="11"/>
  <c r="Y125" i="11"/>
  <c r="Y126" i="11"/>
  <c r="Y127" i="11"/>
  <c r="Y128" i="11"/>
  <c r="Y129" i="11"/>
  <c r="Y130" i="11"/>
  <c r="Y131" i="11"/>
  <c r="Y132" i="11"/>
  <c r="Y133" i="11"/>
  <c r="Y134" i="11"/>
  <c r="Y135" i="11"/>
  <c r="Y136" i="11"/>
  <c r="Y137" i="11"/>
  <c r="Y138" i="11"/>
  <c r="Y139" i="11"/>
  <c r="Y140" i="11"/>
  <c r="Y141" i="11"/>
  <c r="Y142" i="11"/>
  <c r="Y143" i="11"/>
  <c r="Y144" i="11"/>
  <c r="Y145" i="11"/>
  <c r="Y146" i="11"/>
  <c r="Y147" i="11"/>
  <c r="Y148" i="11"/>
  <c r="Y149" i="11"/>
  <c r="Y150" i="11"/>
  <c r="Y151" i="11"/>
  <c r="Y152" i="11"/>
  <c r="Y153" i="11"/>
  <c r="Y154" i="11"/>
  <c r="Y155" i="11"/>
  <c r="Y156" i="11"/>
  <c r="Y157" i="11"/>
  <c r="Y158" i="11"/>
  <c r="Y159" i="11"/>
  <c r="Y160" i="11"/>
  <c r="Y161" i="11"/>
  <c r="Y162" i="11"/>
  <c r="Y163" i="11"/>
  <c r="Y164" i="11"/>
  <c r="Y165" i="11"/>
  <c r="Y166" i="11"/>
  <c r="Y167" i="11"/>
  <c r="Y168" i="11"/>
  <c r="Y169" i="11"/>
  <c r="Y170" i="11"/>
  <c r="Y171" i="11"/>
  <c r="Y172" i="11"/>
  <c r="Y173" i="11"/>
  <c r="Y174" i="11"/>
  <c r="Y175" i="11"/>
  <c r="Y176" i="11"/>
  <c r="Y177" i="11"/>
  <c r="Y178" i="11"/>
  <c r="Y179" i="11"/>
  <c r="Y180" i="11"/>
  <c r="Y181" i="11"/>
  <c r="Y182" i="11"/>
  <c r="Y183" i="11"/>
  <c r="Y184" i="11"/>
  <c r="Y185" i="11"/>
  <c r="Y186" i="11"/>
  <c r="Y187" i="11"/>
  <c r="Y188" i="11"/>
  <c r="Y189" i="11"/>
  <c r="Y190" i="11"/>
  <c r="Y191" i="11"/>
  <c r="Y192" i="11"/>
  <c r="Y193" i="11"/>
  <c r="Y194" i="11"/>
  <c r="Y195" i="11"/>
  <c r="Y196" i="11"/>
  <c r="Y197" i="11"/>
  <c r="Y198" i="11"/>
  <c r="Y199" i="11"/>
  <c r="Y200" i="11"/>
  <c r="Y201" i="11"/>
  <c r="Y202" i="11"/>
  <c r="Y203" i="11"/>
  <c r="Y204" i="11"/>
  <c r="Y205" i="11"/>
  <c r="Y206" i="11"/>
  <c r="Y207" i="11"/>
  <c r="Y208" i="11"/>
  <c r="Y209" i="11"/>
  <c r="Y210" i="11"/>
  <c r="Y211" i="11"/>
  <c r="Y212" i="11"/>
  <c r="Y213" i="11"/>
  <c r="Y214" i="11"/>
  <c r="Y215" i="11"/>
  <c r="Y216" i="11"/>
  <c r="Y217" i="11"/>
  <c r="Y218" i="11"/>
  <c r="Y219" i="11"/>
  <c r="Y220" i="11"/>
  <c r="Y221" i="11"/>
  <c r="Y222" i="11"/>
  <c r="Y223" i="11"/>
  <c r="Y224" i="11"/>
  <c r="Y225" i="11"/>
  <c r="Y226" i="11"/>
  <c r="Y227" i="11"/>
  <c r="Y228" i="11"/>
  <c r="Y229" i="11"/>
  <c r="Y230" i="11"/>
  <c r="Y231" i="11"/>
  <c r="Y232" i="11"/>
  <c r="Y233" i="11"/>
  <c r="Y234" i="11"/>
  <c r="Y235" i="11"/>
  <c r="Y236" i="11"/>
  <c r="Y237" i="11"/>
  <c r="Y238" i="11"/>
  <c r="Y239" i="11"/>
  <c r="Y240" i="11"/>
  <c r="Y241" i="11"/>
  <c r="Y242" i="11"/>
  <c r="Y243" i="11"/>
  <c r="Y244" i="11"/>
  <c r="Y245" i="11"/>
  <c r="Y246" i="11"/>
  <c r="Y247" i="11"/>
  <c r="Y248" i="11"/>
  <c r="Y249" i="11"/>
  <c r="Y250" i="11"/>
  <c r="Y251" i="11"/>
  <c r="Y252" i="11"/>
  <c r="Y253" i="11"/>
  <c r="Y254" i="11"/>
  <c r="Y255" i="11"/>
  <c r="Y256" i="11"/>
  <c r="Y257" i="11"/>
  <c r="Y258" i="11"/>
  <c r="Y259" i="11"/>
  <c r="Y260" i="11"/>
  <c r="Y261" i="11"/>
  <c r="Y262" i="11"/>
  <c r="Y263" i="11"/>
  <c r="Y264" i="11"/>
  <c r="Y265" i="11"/>
  <c r="Y266" i="11"/>
  <c r="Y267" i="11"/>
  <c r="Y268" i="11"/>
  <c r="Y269" i="11"/>
  <c r="Y270" i="11"/>
  <c r="Y271" i="11"/>
  <c r="Y272" i="11"/>
  <c r="Y273" i="11"/>
  <c r="Y274" i="11"/>
  <c r="Y275" i="11"/>
  <c r="Y276" i="11"/>
  <c r="Y277" i="11"/>
  <c r="Y278" i="11"/>
  <c r="Y279" i="11"/>
  <c r="Y280" i="11"/>
  <c r="Y281" i="11"/>
  <c r="Y282" i="11"/>
  <c r="Y283" i="11"/>
  <c r="Y284" i="11"/>
  <c r="Y285" i="11"/>
  <c r="Y286" i="11"/>
  <c r="Y287" i="11"/>
  <c r="Y288" i="11"/>
  <c r="Y289" i="11"/>
  <c r="Y290" i="11"/>
  <c r="Y291" i="11"/>
  <c r="Y292" i="11"/>
  <c r="Y293" i="11"/>
  <c r="Y294" i="11"/>
  <c r="Y295" i="11"/>
  <c r="Y296" i="11"/>
  <c r="Y297" i="11"/>
  <c r="Y298" i="11"/>
  <c r="Y299" i="11"/>
  <c r="Y300" i="11"/>
  <c r="Y301" i="11"/>
  <c r="Y302" i="11"/>
  <c r="Y303" i="11"/>
  <c r="Y304" i="11"/>
  <c r="Y305" i="11"/>
  <c r="Y306" i="11"/>
  <c r="Y307" i="11"/>
  <c r="Y308" i="11"/>
  <c r="Y309" i="11"/>
  <c r="Y310" i="11"/>
  <c r="Y311" i="11"/>
  <c r="Y312" i="11"/>
  <c r="Y313" i="11"/>
  <c r="Y314" i="11"/>
  <c r="Y315" i="11"/>
  <c r="Y316" i="11"/>
  <c r="Y317" i="11"/>
  <c r="Y318" i="11"/>
  <c r="Y319" i="11"/>
  <c r="Y320" i="11"/>
  <c r="Y321" i="11"/>
  <c r="Y322" i="11"/>
  <c r="Y323" i="11"/>
  <c r="Y324" i="11"/>
  <c r="Y325" i="11"/>
  <c r="Y326" i="11"/>
  <c r="Y327" i="11"/>
  <c r="Y328" i="11"/>
  <c r="Y329" i="11"/>
  <c r="Y330" i="11"/>
  <c r="Y331" i="11"/>
  <c r="Y332" i="11"/>
  <c r="Y333" i="11"/>
  <c r="Y334" i="11"/>
  <c r="Y335" i="11"/>
  <c r="Y336" i="11"/>
  <c r="Y337" i="11"/>
  <c r="Y338" i="11"/>
  <c r="Y339" i="11"/>
  <c r="Y340" i="11"/>
  <c r="Y341" i="11"/>
  <c r="Y342" i="11"/>
  <c r="Y343" i="11"/>
  <c r="Y344" i="11"/>
  <c r="Y345" i="11"/>
  <c r="Y346" i="11"/>
  <c r="Y347" i="11"/>
  <c r="Y348" i="11"/>
  <c r="Y349" i="11"/>
  <c r="Y350" i="11"/>
  <c r="Y351" i="11"/>
  <c r="Y352" i="11"/>
  <c r="Y353" i="11"/>
  <c r="Y354" i="11"/>
  <c r="Y355" i="11"/>
  <c r="Y356" i="11"/>
  <c r="Y357" i="11"/>
  <c r="Y358" i="11"/>
  <c r="Y359" i="11"/>
  <c r="Y360" i="11"/>
  <c r="Y361" i="11"/>
  <c r="Y362" i="11"/>
  <c r="Y363" i="11"/>
  <c r="Y364" i="11"/>
  <c r="Y365" i="11"/>
  <c r="Y366" i="11"/>
  <c r="Y367" i="11"/>
  <c r="Y368" i="11"/>
  <c r="Y369" i="11"/>
  <c r="Y370" i="11"/>
  <c r="Y371" i="11"/>
  <c r="Y372" i="11"/>
  <c r="Y373" i="11"/>
  <c r="Y374" i="11"/>
  <c r="Y375" i="11"/>
  <c r="Y376" i="11"/>
  <c r="Y377" i="11"/>
  <c r="Y378" i="11"/>
  <c r="Y379" i="11"/>
  <c r="Y380" i="11"/>
  <c r="Y381" i="11"/>
  <c r="Y382" i="11"/>
  <c r="Y383" i="11"/>
  <c r="Y384" i="11"/>
  <c r="Y385" i="11"/>
  <c r="Y386" i="11"/>
  <c r="Y387" i="11"/>
  <c r="Y388" i="11"/>
  <c r="Y389" i="11"/>
  <c r="Y390" i="11"/>
  <c r="Y391" i="11"/>
  <c r="Y392" i="11"/>
  <c r="Y393" i="11"/>
  <c r="Y394" i="11"/>
  <c r="Y395" i="11"/>
  <c r="Y396" i="11"/>
  <c r="Y397" i="11"/>
  <c r="Y398" i="11"/>
  <c r="Y399" i="11"/>
  <c r="Y400" i="11"/>
  <c r="Y401" i="11"/>
  <c r="Y402" i="11"/>
  <c r="Y403" i="11"/>
  <c r="Y404" i="11"/>
  <c r="Y405" i="11"/>
  <c r="Y406" i="11"/>
  <c r="Y407" i="11"/>
  <c r="Y408" i="11"/>
  <c r="Y409" i="11"/>
  <c r="Y410" i="11"/>
  <c r="Y411" i="11"/>
  <c r="Y412" i="11"/>
  <c r="Y413" i="11"/>
  <c r="Y414" i="11"/>
  <c r="Y415" i="11"/>
  <c r="Y416" i="11"/>
  <c r="Y417" i="11"/>
  <c r="Y418" i="11"/>
  <c r="Y419" i="11"/>
  <c r="Y420" i="11"/>
  <c r="Y421" i="11"/>
  <c r="Y422" i="11"/>
  <c r="Y423" i="11"/>
  <c r="Y424" i="11"/>
  <c r="Y425" i="11"/>
  <c r="Y426" i="11"/>
  <c r="Y427" i="11"/>
  <c r="Y428" i="11"/>
  <c r="Y429" i="11"/>
  <c r="Y430" i="11"/>
  <c r="Y431" i="11"/>
  <c r="Y432" i="11"/>
  <c r="Y433" i="11"/>
  <c r="Y434" i="11"/>
  <c r="Y435" i="11"/>
  <c r="Y436" i="11"/>
  <c r="Y437" i="11"/>
  <c r="Y438" i="11"/>
  <c r="Y439" i="11"/>
  <c r="Y440" i="11"/>
  <c r="Y441" i="11"/>
  <c r="Y442" i="11"/>
  <c r="Y443" i="11"/>
  <c r="Y444" i="11"/>
  <c r="Y445" i="11"/>
  <c r="Y446" i="11"/>
  <c r="Y447" i="11"/>
  <c r="Y448" i="11"/>
  <c r="Y449" i="11"/>
  <c r="Y450" i="11"/>
  <c r="Y451" i="11"/>
  <c r="Y452" i="11"/>
  <c r="Y453" i="11"/>
  <c r="Y454" i="11"/>
  <c r="Y455" i="11"/>
  <c r="Y456" i="11"/>
  <c r="Y457" i="11"/>
  <c r="Y458" i="11"/>
  <c r="Y459" i="11"/>
  <c r="Y460" i="11"/>
  <c r="Y461" i="11"/>
  <c r="Y462" i="11"/>
  <c r="Y463" i="11"/>
  <c r="Y464" i="11"/>
  <c r="Y465" i="11"/>
  <c r="Y466" i="11"/>
  <c r="Y467" i="11"/>
  <c r="Y468" i="11"/>
  <c r="Y469" i="11"/>
  <c r="Y470" i="11"/>
  <c r="Y471" i="11"/>
  <c r="Y472" i="11"/>
  <c r="Y473" i="11"/>
  <c r="Y474" i="11"/>
  <c r="Y475" i="11"/>
  <c r="Y476" i="11"/>
  <c r="Y477" i="11"/>
  <c r="Y478" i="11"/>
  <c r="Y479" i="11"/>
  <c r="Y480" i="11"/>
  <c r="Y481" i="11"/>
  <c r="Y482" i="11"/>
  <c r="Y483" i="11"/>
  <c r="Y484" i="11"/>
  <c r="Y485" i="11"/>
  <c r="Y486" i="11"/>
  <c r="Y487" i="11"/>
  <c r="Y488" i="11"/>
  <c r="Y489" i="11"/>
  <c r="Y490" i="11"/>
  <c r="Y491" i="11"/>
  <c r="Y492" i="11"/>
  <c r="Y493" i="11"/>
  <c r="Z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CDC User</author>
  </authors>
  <commentList>
    <comment ref="O1" authorId="0" shapeId="0" xr:uid="{00000000-0006-0000-0700-000001000000}">
      <text>
        <r>
          <rPr>
            <b/>
            <sz val="9"/>
            <color indexed="81"/>
            <rFont val="Tahoma"/>
            <family val="2"/>
          </rPr>
          <t>CDC User:</t>
        </r>
        <r>
          <rPr>
            <sz val="9"/>
            <color indexed="81"/>
            <rFont val="Tahoma"/>
            <family val="2"/>
          </rPr>
          <t xml:space="preserve">
This Field is for the Animal Tab Common Name</t>
        </r>
      </text>
    </comment>
    <comment ref="P1" authorId="0" shapeId="0" xr:uid="{00000000-0006-0000-0700-000002000000}">
      <text>
        <r>
          <rPr>
            <b/>
            <sz val="9"/>
            <color indexed="81"/>
            <rFont val="Tahoma"/>
            <family val="2"/>
          </rPr>
          <t>CDC User:</t>
        </r>
        <r>
          <rPr>
            <sz val="9"/>
            <color indexed="81"/>
            <rFont val="Tahoma"/>
            <family val="2"/>
          </rPr>
          <t xml:space="preserve">
This field is for the Animal Tab Scientific Name</t>
        </r>
      </text>
    </comment>
  </commentList>
</comments>
</file>

<file path=xl/sharedStrings.xml><?xml version="1.0" encoding="utf-8"?>
<sst xmlns="http://schemas.openxmlformats.org/spreadsheetml/2006/main" count="12664" uniqueCount="7283">
  <si>
    <r>
      <rPr>
        <b/>
        <sz val="11"/>
        <color theme="1"/>
        <rFont val="Calibri"/>
        <family val="2"/>
        <scheme val="minor"/>
      </rPr>
      <t xml:space="preserve">Disclaimer: </t>
    </r>
    <r>
      <rPr>
        <sz val="11"/>
        <color theme="1"/>
        <rFont val="Calibri"/>
        <family val="2"/>
        <scheme val="minor"/>
      </rPr>
      <t xml:space="preserve">
The Centers for Disease Control and Prevention (CDC), an agency of the Department of Health and Human Services, is authorized to collect this information, including the Social Security number (if applicable), under provisions of the Public Health Service Act, Section 301 (42 U.S.C. 241). Supplying the information is voluntary and there is no penalty for not providing it. The data will be used to increase understanding of disease patterns, develop prevention and control programs, and communicate new knowledge to the health community. Data will become part of CDC Privacy Act system 09-20-0106, "Specimen Handling for Testing and Related Data" and may be disclosed: to appropriate State or local public health departments and cooperating medical authorities to deal with conditions of public health significance; to private contractors assisting CDC in analyzing and refining records; to researchers under certain limited circumstances to conduct further investigations; to organizations to carry out audits and reviews on behalf of HHS; to the Department of Justice in the event of litigation, and to a congressional office assisting individuals in obtaining their records. An accounting of the disclosures that have been made by CDC will be made available to the subject individual upon request. Except for permissible disclosures expressly authorized by the Privacy Act, no other disclosure may be made without the subject individual's written consent. 
 Please refer to the CDC Infectious Diseases Laboratories Test Directory for information on specimen requirements. CDC must maintain and document specific acceptance criteria to perform laboratory tests on samples obtained from humans pursuant to the Clinical Laboratory Improvement Amendments of 1988 (CLIA) and accompanying regulations. 42 U.S.C. § 263a; 42 C.F.R. § 493.1241. 
 Samples transferred to the CDC for testing or any other purpose will become the legal property of the agency unless otherwise agreed upon in writing. Samples will not be returned to the submitting entity. 
</t>
    </r>
  </si>
  <si>
    <t xml:space="preserve">Paperwork Reduction Act Information:
Form Approved
OMB Control No.: 0920-1309
Expiration date: 10/31/2026
Public reporting burden of this collection of information is estimated to average 20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H21-8, Atlanta, Georgia 30333; ATTN: PRA 0920-1309
</t>
  </si>
  <si>
    <r>
      <rPr>
        <b/>
        <sz val="11"/>
        <color theme="1"/>
        <rFont val="Calibri"/>
        <family val="2"/>
        <scheme val="minor"/>
      </rPr>
      <t>Introduction:</t>
    </r>
    <r>
      <rPr>
        <sz val="11"/>
        <color theme="1"/>
        <rFont val="Calibri"/>
        <family val="2"/>
        <scheme val="minor"/>
      </rPr>
      <t xml:space="preserve">
File Accessioning is a feature of ELIMS which allows the User to accession one or more specimens into ELIMS as a single operation using the "File Accessioning" interface. The User simply creates a "File Accessioning" import file from the Global File Accessioning Template (</t>
    </r>
    <r>
      <rPr>
        <b/>
        <sz val="11"/>
        <color theme="1"/>
        <rFont val="Calibri"/>
        <family val="2"/>
        <scheme val="minor"/>
      </rPr>
      <t>GFAT</t>
    </r>
    <r>
      <rPr>
        <sz val="11"/>
        <color theme="1"/>
        <rFont val="Calibri"/>
        <family val="2"/>
        <scheme val="minor"/>
      </rPr>
      <t>) and uses the "File Accessioning" function to load the specimen data from the import file into ELIMS. The "File Accessioning" import file contains the same data that may be entered manually or through barcode accessioning by the User using the CDC Specimen Submission Form (Form 50.34). The "File Accessioning" function runs in the background, and an email is sent to the User when the import is completed.</t>
    </r>
  </si>
  <si>
    <r>
      <rPr>
        <b/>
        <sz val="11"/>
        <color theme="1"/>
        <rFont val="Calibri"/>
        <family val="2"/>
        <scheme val="minor"/>
      </rPr>
      <t>What is a template/import file?</t>
    </r>
    <r>
      <rPr>
        <sz val="11"/>
        <color theme="1"/>
        <rFont val="Calibri"/>
        <family val="2"/>
        <scheme val="minor"/>
      </rPr>
      <t xml:space="preserve">
The File Accessioning process extracts specimen data from an import file and loads the data into ELIMS. The User creates the import file by, first, entering the specimen data into the "File Accessioning" template (Excel worksheet), which contains the same data the User enters when accessioning specimens one at a time (using the</t>
    </r>
    <r>
      <rPr>
        <sz val="11"/>
        <rFont val="Calibri"/>
        <family val="2"/>
        <scheme val="minor"/>
      </rPr>
      <t xml:space="preserve"> ELIMS Login/Sample Login</t>
    </r>
    <r>
      <rPr>
        <sz val="11"/>
        <color theme="1"/>
        <rFont val="Calibri"/>
        <family val="2"/>
        <scheme val="minor"/>
      </rPr>
      <t xml:space="preserve"> interfaces or the CDC Specimen Submission Form [Form 50.34]). After the User enters the specimen data into the "File Accessioning" template, the Excel worksheet (.xlsx) can be imported into ELIMS.</t>
    </r>
  </si>
  <si>
    <r>
      <rPr>
        <b/>
        <sz val="11"/>
        <color theme="1"/>
        <rFont val="Calibri"/>
        <family val="2"/>
        <scheme val="minor"/>
      </rPr>
      <t>Using this template:</t>
    </r>
    <r>
      <rPr>
        <sz val="11"/>
        <color theme="1"/>
        <rFont val="Calibri"/>
        <family val="2"/>
        <scheme val="minor"/>
      </rPr>
      <t xml:space="preserve">
1. This file contains three "File Accessioning" templates (Excel worksheets): Human, Animal, and FEMB (Food, Environmental, Medical Devices, and Biologics). Select the appropriate accessioning template  based on the origin of each specimen. The file can contain specimens in each "Origin" tab if you are accessioning multiple origins, and it is saved and imported as an Excel file.
2. Row #1 contains the data captions on the CDC Specimen Submission Form (Form 50.34). This row should not be altered by the User for any reason. Row #2 contains the database field names that correspond to the data captions in Row #1. This row is hidden and must not be altered by the User for any reason. Editing values in this row will corrupt the import file. Row #3 (and each row following) is used to enter data for specimens. Each row of information represents a new specimen or aliquot record for a specimen that is being imported. The following fields are required; however, these fields are auto-populated if left blank:
          •     Package ID – Blank, if not specified
          •     CSID – Auto-populated, if not specified
          •     CUID – Auto-populated, if not specified
          •     Origin – Valid values are: "Human," "Animal," "Food," "Environmental," "Medical Device," or "Biologic." Origin is required and a value must be entered.
          •     Test order name - Blank, if not specified
3. Picklists are used for many of the cells within each template (Excel worksheet). These lists contain the same values in the CDC Specimen Submission Form (Form 50.34).
4. After the User enters all of the specimen data into the "File Accessioning" template (.xlsx), the Excel worksheet is saved and ready for ELIMS import. The import is only compatible with Excel files, and a single import file can have specimen data in each of the worksheet tabs (Human, Animal, and FEMB).</t>
    </r>
  </si>
  <si>
    <r>
      <t xml:space="preserve">5. Specifying specimens, aliquots, and subsamples:
         •     Each row containing a blank or unique CSID value will be a new specimen.
         •     Aliquots will be created for each row with an existing CSID in the current GFAT and a unique or blank CUID.  
         •     The GFAT cannot create subsamples (derivites). To batch create subsamples in ELIMS, use the SAIT file found in ELIMS </t>
    </r>
    <r>
      <rPr>
        <sz val="11"/>
        <color theme="1"/>
        <rFont val="Wingdings"/>
        <charset val="2"/>
      </rPr>
      <t>à</t>
    </r>
    <r>
      <rPr>
        <sz val="11"/>
        <color theme="1"/>
        <rFont val="Calibri"/>
        <family val="2"/>
        <scheme val="minor"/>
      </rPr>
      <t xml:space="preserve">File Bulk Processing </t>
    </r>
    <r>
      <rPr>
        <sz val="11"/>
        <color theme="1"/>
        <rFont val="Wingdings"/>
        <charset val="2"/>
      </rPr>
      <t>à</t>
    </r>
    <r>
      <rPr>
        <sz val="11"/>
        <color theme="1"/>
        <rFont val="Calibri"/>
        <family val="2"/>
        <scheme val="minor"/>
      </rPr>
      <t xml:space="preserve">"Add Subsample/Aliquot" tab.
</t>
    </r>
    <r>
      <rPr>
        <b/>
        <sz val="11"/>
        <color rgb="FFFF0000"/>
        <rFont val="Calibri"/>
        <family val="2"/>
        <scheme val="minor"/>
      </rPr>
      <t>NOTE: If creating a child aliquot in the GFAT, the parent will be the first instance of the specimen's CSID in the file. ELIMS will not let you create a GFAT containing a CSID that already exists in the system. To batch create aliquots for specimens already in the system, use the SAIT file.</t>
    </r>
  </si>
  <si>
    <t>6. "FastLookup" tab and "Short List" checkboxes - The "Short List" checkboxes are a way to tailor the "File Accessioning" template to ensure the available picklist fields only list the subset of values the laboratory most frequently uses. To set up this feature, perform the following steps:
          •    Go to the "FastLookup" tab within the spreadsheet.
          •    Locate the desired picklist name for customization. The field title will show the correct name.
          •    Select the desired picklist values from the drop-down menu for the specific field. Do not leave any blank columns between the picklist rows.
          •    To see the full list of values for a picklist, leave the "Short List" checkbox in the "Title" row blank when entering the data. To view the sublist, check the box.</t>
  </si>
  <si>
    <r>
      <t xml:space="preserve">7. Storage Locations:  You can either enter the Box Storage Location Code for the box the sample is stored in or the entire heirarchy for the storage location.  But, you cannot enter both.  
Some of the "Storage Location" fields (Room, Freezer, Shelf, Rack, and Box) have drop-down menus with no picklist values. Storage Locations can be manually typed into these fields. Alternatively, "Storage Location" information can be added by laboratories into the "Storage Location" section of FastLookup. This allows the User to choose the storage location within the associated fields of the "Origin" tabs, using the drop-down menus. This will decrease the number of data entry errors when importing into storage locations. To add a laboratory's storage location information into ELIMS, perform the following steps: 
</t>
    </r>
    <r>
      <rPr>
        <b/>
        <sz val="11"/>
        <color theme="1"/>
        <rFont val="Calibri"/>
        <family val="2"/>
        <scheme val="minor"/>
      </rPr>
      <t>Either:</t>
    </r>
    <r>
      <rPr>
        <sz val="11"/>
        <color theme="1"/>
        <rFont val="Calibri"/>
        <family val="2"/>
        <scheme val="minor"/>
      </rPr>
      <t xml:space="preserve">
          •    Retrieve the Storage Location Code for the box.  This is the value in the Location Code field found at the top of the Location Details page in ELIMS Storage Locations Module.  
          •   After entering the location code, add the position of the Sample in the Box, Field Name: "Storage Locations - Absolute Position".  If a bag is used then you don't need to position field.
</t>
    </r>
    <r>
      <rPr>
        <b/>
        <sz val="11"/>
        <color theme="1"/>
        <rFont val="Calibri"/>
        <family val="2"/>
        <scheme val="minor"/>
      </rPr>
      <t>Or</t>
    </r>
    <r>
      <rPr>
        <sz val="11"/>
        <color theme="1"/>
        <rFont val="Calibri"/>
        <family val="2"/>
        <scheme val="minor"/>
      </rPr>
      <t xml:space="preserve">
          •   Go to QBE Query in ELIMS.
          •    Choose the QBE template "Storage Locations Metadata." 
          •    Choose the filter set "General."
          •    Query all storage locations.
          •    Use the list from QBE to populate the storage locations in FastLookup. Make sure the "Storage Location" types from the QBE match the locations in FastLookup (boxes appearing within the box section, shelves in the shelf section, etc.). 
          •   Once the Storage Locations are added to the GFAT, save it as a template to ensure easy access to location information when creating an import file.</t>
    </r>
  </si>
  <si>
    <t>8. Copying and pasting values - It is possible to copy and paste values into the GFAT spreadsheet. If a value pasted into the picklist doesn't match one of the existing picklist records, that field will appear in red. Users need to change the field value to a valid ELIMS format or the file will fail during accessioning. When copying and pasting into the GFAT from an Excel file that has existing formatting or calculations in it, try to paste values only (or this may overwrite the existing GFAT formatting rules). Please contact the ELIMS Support Services Team if you have any questions at STARLIMS@cdc.gov.</t>
  </si>
  <si>
    <t xml:space="preserve">9. To assign a specimen to an SPHL, the SPHL ID must be specified. To determine the SPHL ID value, the "SPHL Institution Name" field has been added to the top of the GFAT file in the "SPHL" section. When the SPHL name is chosen, the corresponding SPHL ID will appear next to it. This field is for informational use, and the SPHL ID will still need to be populated in the specimen row in order to be imported into the specimen record.
</t>
  </si>
  <si>
    <r>
      <t xml:space="preserve">10. To simplify assigning the SPHL ID to a specimen, an "SPHL Institution Name" field is included in the GFAT file next to the "SPHL ID" field. This field contains a list of all SPHLs in ELIMS. To use, perform the following steps:
          •     Select the SPHL name from the "SPHL Institution Name" field in a row within the GFAT.
          •     Select the drop-down menu next to the "SPHL ID" field—the corresponding SPHL ID for the selected institution will appear.
          •     Select the SPHL ID.
</t>
    </r>
    <r>
      <rPr>
        <b/>
        <sz val="11"/>
        <color rgb="FFFF0000"/>
        <rFont val="Calibri"/>
        <family val="2"/>
        <scheme val="minor"/>
      </rPr>
      <t>NOTE: Even though the SPHL name is selected, the User MUST still select a SPHL ID for it to be populated for the specimen during import.</t>
    </r>
  </si>
  <si>
    <r>
      <t xml:space="preserve">11. The "Event ID" drop-down menu is used to simplify the Event ID selection process using the laboratory's ELIMS list of events. This will only work if the laboratory is assigning the specimen to a single event. Perform the following steps: 
          •     Go to Events Management in ELIMS.
          •     Right click on the "Events Management" screen and select "Copy to Excel." 
          •     Select the "Event ID" and "Event Name" fields and copy them. If you use a different field (such as "Local Event ID") to identify events, it can be used instead of "Event Name." 
          •     Go to the "FastLookup" tab in the GFAT file and paste these values in the "Event ID"/"Event Name" fields.
          •     To assign an event to the GFAT file, go to the appropriate row and select the event name. This will filter the record to the correct Event ID.
</t>
    </r>
    <r>
      <rPr>
        <b/>
        <sz val="11"/>
        <color rgb="FFFF0000"/>
        <rFont val="Calibri"/>
        <family val="2"/>
        <scheme val="minor"/>
      </rPr>
      <t>NOTE:</t>
    </r>
    <r>
      <rPr>
        <sz val="11"/>
        <color theme="1"/>
        <rFont val="Calibri"/>
        <family val="2"/>
        <scheme val="minor"/>
      </rPr>
      <t xml:space="preserve"> </t>
    </r>
    <r>
      <rPr>
        <b/>
        <sz val="11"/>
        <color rgb="FFFF0000"/>
        <rFont val="Calibri"/>
        <family val="2"/>
        <scheme val="minor"/>
      </rPr>
      <t xml:space="preserve">You must still select the Event ID for the record to be assigned to the event. </t>
    </r>
  </si>
  <si>
    <t>12. You can designate a row as a Subsample by entering a "Y" value in the "Is Subsample" field located on the second to last column of the GFAT.   To Generate a SAIT file from a GFAT select a File Accessioning Row and click on the "Set Up Subsample" button on the screen.  The system will then generate a SAIT file containing a Subsample for each row that is set to "Y" in the "Is Subsample" column in the GFAT.  Please note the following Rules when using this feature:
          •     The generate Subsample feature will only work with GFATs that have Passed.
          •     If a Row is designated as a Subsample it will be ignored during File Accessioning.
          •     Although the Specimen Source Type field is required for each specimen in the GFAT, it will not be required for Samples designed as Subsamples or Aliquots.
          •     If the CSID, CUID, or Parent CUID are not specified in the GFAT for a Subsample, then those fields will be blank when importing into the SAIT.
          •     You cannot specify a Parent CUID if the "Is Subsample" field is left blank.  This will cause the GFAT to fail.
          •     The CSID field will be highlighted in Blue if a row is designated as a Subsample.
          •     The following fields can be imported into the SAIT using this feature: "CSID, CUID, Parent CUID, CDC Local Aliquot ID and Specimen Source Type.</t>
  </si>
  <si>
    <r>
      <rPr>
        <b/>
        <sz val="11"/>
        <color theme="1"/>
        <rFont val="Calibri"/>
        <family val="2"/>
        <scheme val="minor"/>
      </rPr>
      <t>Importing a GFAT file into ELIMS:</t>
    </r>
    <r>
      <rPr>
        <sz val="11"/>
        <color theme="1"/>
        <rFont val="Calibri"/>
        <family val="2"/>
        <scheme val="minor"/>
      </rPr>
      <t xml:space="preserve">
1. Navigate to the "File Accessioning" interface by selecting the "File Accessioning" link in the "Login Options" section of ELIMS.
2. Prepare the GFAT import file. Ensure the file is the most current version (to check the version, select the "Download Global File Accessioning Template" link found in the "File Accessioning" interface).
3. Select the "Import" button on the "File Accessioning" screen.
4. Select the GFAT file for import.
5. Select “Current User” in field titled “When import completes send email to." Next, select the "Import" button. This will cause the "Batch Import" message to appear.
6. Select "OK" on the "Batch Import" message. The User will receive a notification email indicating the import is complete. This process usually occurs quickly, but timing is dictated by the number of specimens being imported.
7. Review the email for the imported batch.
8. Return to the "File Accessioning" interface and select the "Filter By Status" picklist. Select "Passed" from the filter. The User will see the batch of the file that was imported.
9. Go to the "Sample Login" screen. Specimens imported through File Accessioning will appear in the Specimen List.</t>
    </r>
  </si>
  <si>
    <t>References:</t>
  </si>
  <si>
    <t>Submitting Specimens to the CDC - CDC Specimen Submission Form (Form 50.34)</t>
  </si>
  <si>
    <t>ELIMS v10 Training Scripts</t>
  </si>
  <si>
    <t>Package ID</t>
  </si>
  <si>
    <t>CSID</t>
  </si>
  <si>
    <t>CUID</t>
  </si>
  <si>
    <r>
      <t xml:space="preserve">Origin 
</t>
    </r>
    <r>
      <rPr>
        <b/>
        <sz val="11"/>
        <color rgb="FFFF0000"/>
        <rFont val="Calibri"/>
        <family val="2"/>
        <scheme val="minor"/>
      </rPr>
      <t>(This field is required)</t>
    </r>
  </si>
  <si>
    <t>Test Order Name</t>
  </si>
  <si>
    <t>Suspected Agent</t>
  </si>
  <si>
    <t>Date Sent to CDC</t>
  </si>
  <si>
    <t>At CDC, bring to the attention of:</t>
  </si>
  <si>
    <t>CDC Patient ID</t>
  </si>
  <si>
    <t>CDC Local Patient ID</t>
  </si>
  <si>
    <t>Patient name, Last</t>
  </si>
  <si>
    <t>Patient name, First</t>
  </si>
  <si>
    <t>Patient name, Middle Initial</t>
  </si>
  <si>
    <t>Patient name, Suffix</t>
  </si>
  <si>
    <t>Patient Birthdate</t>
  </si>
  <si>
    <t>Patient Age</t>
  </si>
  <si>
    <t>Age units</t>
  </si>
  <si>
    <t>Patient Sex</t>
  </si>
  <si>
    <t>Pregnant</t>
  </si>
  <si>
    <t>Clinical Diagnosis</t>
  </si>
  <si>
    <t>Date of onset</t>
  </si>
  <si>
    <t>Fatal</t>
  </si>
  <si>
    <t>Date of Death</t>
  </si>
  <si>
    <t>White</t>
  </si>
  <si>
    <t>Black or African American</t>
  </si>
  <si>
    <t>Asian</t>
  </si>
  <si>
    <t>American Indian and Alaska Native</t>
  </si>
  <si>
    <t>Native Hawaiian and Other Pacific Islander</t>
  </si>
  <si>
    <t>Specimen collected date</t>
  </si>
  <si>
    <t>Specimen collected time</t>
  </si>
  <si>
    <t>Material submitted</t>
  </si>
  <si>
    <r>
      <t xml:space="preserve">Specimen source (Type) </t>
    </r>
    <r>
      <rPr>
        <b/>
        <sz val="11"/>
        <color rgb="FFFF0000"/>
        <rFont val="Calibri"/>
        <family val="2"/>
        <scheme val="minor"/>
      </rPr>
      <t>(Required for Specimens Only)</t>
    </r>
  </si>
  <si>
    <t>Specimen source modifier</t>
  </si>
  <si>
    <t>Specimen source site</t>
  </si>
  <si>
    <t>Specimen source site modifier</t>
  </si>
  <si>
    <t>Collection method</t>
  </si>
  <si>
    <t>Treatment of specimen</t>
  </si>
  <si>
    <t>Transport medium/Specimen preservative</t>
  </si>
  <si>
    <t>Specimen handling</t>
  </si>
  <si>
    <t>SPHL Submitter ID</t>
  </si>
  <si>
    <t>SPHL Submitter Institution Name</t>
  </si>
  <si>
    <t>SPHL Contact ID</t>
  </si>
  <si>
    <t>SPHL Submitter Point of Contact Name, Prefix</t>
  </si>
  <si>
    <t>SPHL Submitter Point of Contact Name, Last</t>
  </si>
  <si>
    <t>SPHL Submitter Point of Contact Name, First</t>
  </si>
  <si>
    <t>SPHL Submitter Point of Contact Name, Middle Initial</t>
  </si>
  <si>
    <t>SPHL Submitter Point of Contact Name, Suffix</t>
  </si>
  <si>
    <t>SPHL Submitter Point of Contact Name, Degree</t>
  </si>
  <si>
    <t>SPHL Submitter Point of Contact Phone, Country Code</t>
  </si>
  <si>
    <t>SPHL Submitter Point of Contact Phone, Area Code</t>
  </si>
  <si>
    <t>SPHL Submitter Point of Contact Phone, Local Number</t>
  </si>
  <si>
    <t>SPHL Submitter Point of Contact Phone, Extension</t>
  </si>
  <si>
    <t>SPHL Submitter Point of Contact Email</t>
  </si>
  <si>
    <t>SPHL Submitter Patient ID</t>
  </si>
  <si>
    <t>SPHL Submitter Alternative Patient ID</t>
  </si>
  <si>
    <t>SPHL Submitter Specimen ID</t>
  </si>
  <si>
    <t>SPHL Submitter Alternative Specimen ID</t>
  </si>
  <si>
    <t>Original Submitter ID</t>
  </si>
  <si>
    <t>Original Submitter Patient ID</t>
  </si>
  <si>
    <t>Original Submitter Alternative Patient ID</t>
  </si>
  <si>
    <t>Original Submitter Specimen ID</t>
  </si>
  <si>
    <t>Original Submitter Alternative Specimen ID</t>
  </si>
  <si>
    <t>Intermediate Submitter ID</t>
  </si>
  <si>
    <t>Intermediate Submitter Patient ID</t>
  </si>
  <si>
    <t>Intermediate Submitter Alternative Patient ID</t>
  </si>
  <si>
    <t>Intermediate Submitter Specimen ID</t>
  </si>
  <si>
    <t>Intermediate Submitter Alternative Specimen ID</t>
  </si>
  <si>
    <t>Brief Clinical Summary</t>
  </si>
  <si>
    <t>State of Illness, Symptomatic</t>
  </si>
  <si>
    <t>State of Illness, Asymptomatic</t>
  </si>
  <si>
    <t>State of Illness, Acute</t>
  </si>
  <si>
    <t>State of Illness, Chronic</t>
  </si>
  <si>
    <t>State of Illness, Convalescent</t>
  </si>
  <si>
    <t>State of Illness, Recovered</t>
  </si>
  <si>
    <t>Type of Infection, Upper respiratory</t>
  </si>
  <si>
    <t>Type of Infection, Lower respiratory</t>
  </si>
  <si>
    <t>Type of Infection, Cardiovascular</t>
  </si>
  <si>
    <t>Type of Infection, Gastrointestinal</t>
  </si>
  <si>
    <t>Type of Infection, Genital</t>
  </si>
  <si>
    <t>Type of Infection, Urinary tract</t>
  </si>
  <si>
    <t>Type of Infection, Sepsis</t>
  </si>
  <si>
    <t>Type of Infection, Central nervous system</t>
  </si>
  <si>
    <t>Type of Infection, Skin/soft tissue</t>
  </si>
  <si>
    <t>Type of Infection, Ocular</t>
  </si>
  <si>
    <t>Type of Infection, Joint/bone</t>
  </si>
  <si>
    <t>Type of Infection, Disseminated</t>
  </si>
  <si>
    <t>Type of Infection, Other</t>
  </si>
  <si>
    <t>Type of Infection, Other (specify)</t>
  </si>
  <si>
    <t>Therapeutic Agent(s) During Illness, Agent 1</t>
  </si>
  <si>
    <t>Therapeutic Agent(s) During Illness, Agent 1 Start Date</t>
  </si>
  <si>
    <t>Therapeutic Agent(s) During Illness, Agent 1 End Date</t>
  </si>
  <si>
    <t>Therapeutic Agent(s) During Illness, Agent 2</t>
  </si>
  <si>
    <t>Therapeutic Agent(s) During Illness, Agent 2 Start Date</t>
  </si>
  <si>
    <t>Therapeutic Agent(s) During Illness, Agent 2 End Date</t>
  </si>
  <si>
    <t>Therapeutic Agent(s) During Illness, Agent 3</t>
  </si>
  <si>
    <t>Therapeutic Agent(s) During Illness, Agent 3 Start Date</t>
  </si>
  <si>
    <t>Therapeutic Agent(s) During Illness, Agent 3 End Date</t>
  </si>
  <si>
    <t>Extent, Isolated Case</t>
  </si>
  <si>
    <t>Extent, Carrier</t>
  </si>
  <si>
    <t>Extent, Contact</t>
  </si>
  <si>
    <t>Extent, Outbreak</t>
  </si>
  <si>
    <t>Extent, Outbreak Text</t>
  </si>
  <si>
    <t>Extent, Family</t>
  </si>
  <si>
    <t>Extent, Community</t>
  </si>
  <si>
    <t>Extent, Healthcare-associated</t>
  </si>
  <si>
    <t>Extent, Epidemic</t>
  </si>
  <si>
    <t>Travel</t>
  </si>
  <si>
    <t>Travel, Start Date</t>
  </si>
  <si>
    <t>Travel, End Date</t>
  </si>
  <si>
    <t>Travel: Foreign (Countries) 1</t>
  </si>
  <si>
    <t>Travel: Foreign (Countries) 2</t>
  </si>
  <si>
    <t>Travel: Foreign (Countries) 3</t>
  </si>
  <si>
    <t>Foreign Residence (Country)</t>
  </si>
  <si>
    <t>Travel: United States (States) 1</t>
  </si>
  <si>
    <t>Travel: United States (States) 2</t>
  </si>
  <si>
    <t>Travel: United States (States) 3</t>
  </si>
  <si>
    <t>United States Residence (State)</t>
  </si>
  <si>
    <t>Exposure</t>
  </si>
  <si>
    <t>Date of Exposure</t>
  </si>
  <si>
    <t>Animal Exposure</t>
  </si>
  <si>
    <t>Animal Type of Exposure</t>
  </si>
  <si>
    <t>Animal Common Name</t>
  </si>
  <si>
    <t>Animal Scientific Name</t>
  </si>
  <si>
    <t>Arthropod Exposure</t>
  </si>
  <si>
    <t>Arthropod Type of Exposure</t>
  </si>
  <si>
    <t>Arthropod Common Name</t>
  </si>
  <si>
    <t>Arthropod Scientific Name</t>
  </si>
  <si>
    <t>Immunization 1</t>
  </si>
  <si>
    <t>Immunization 1, Date Received</t>
  </si>
  <si>
    <t>Immunization 2</t>
  </si>
  <si>
    <t>Immunization 2, Date Received</t>
  </si>
  <si>
    <t>Immunization 3</t>
  </si>
  <si>
    <t>Immunization 3, Date Received</t>
  </si>
  <si>
    <t>Immunization 4</t>
  </si>
  <si>
    <t>Immunization 4, Date Received</t>
  </si>
  <si>
    <t>Previous Laboratory Results</t>
  </si>
  <si>
    <t>Comments</t>
  </si>
  <si>
    <t>Delivered to Unit #</t>
  </si>
  <si>
    <t>Date received at CDC</t>
  </si>
  <si>
    <t>Specimen Received at STAT Date (STAT only)</t>
  </si>
  <si>
    <t>Condition, Outer Package, STAT Laboratory (STAT only)</t>
  </si>
  <si>
    <t>Condition, Specimen container, STAT Laboratory (STAT only)</t>
  </si>
  <si>
    <t>Condition, Specimen, STAT Laboratory (STAT only)</t>
  </si>
  <si>
    <t xml:space="preserve">CDC Local Aliquot ID </t>
  </si>
  <si>
    <t>Specimen Received in Lab Date  (Unit only)</t>
  </si>
  <si>
    <t>Condition, Outer Package, Testing Laboratory (Unit only)</t>
  </si>
  <si>
    <t>Condition, Specimen container, Testing Laboratory (Unit only)</t>
  </si>
  <si>
    <t>Condition, Specimen, Testing Laboratory (Unit only)</t>
  </si>
  <si>
    <t>Additional ID 1</t>
  </si>
  <si>
    <t>Additional Type 1</t>
  </si>
  <si>
    <t>Additional ID 2</t>
  </si>
  <si>
    <t>Additional Type 2</t>
  </si>
  <si>
    <t>Suspected Agent Category</t>
  </si>
  <si>
    <t>Case Id</t>
  </si>
  <si>
    <t>Date 01</t>
  </si>
  <si>
    <t>Date 02</t>
  </si>
  <si>
    <t>Numeric 01</t>
  </si>
  <si>
    <t>Numeric 02</t>
  </si>
  <si>
    <t>Decimal 01</t>
  </si>
  <si>
    <t>Alpha Numeric 01</t>
  </si>
  <si>
    <t>Alpha Numeric 02</t>
  </si>
  <si>
    <t>Alpha Numeric 03</t>
  </si>
  <si>
    <t>Alpha Numeric 04</t>
  </si>
  <si>
    <t>Alpha Numeric 05</t>
  </si>
  <si>
    <t>Volume</t>
  </si>
  <si>
    <t>Unit of Measure</t>
  </si>
  <si>
    <t>Container Type</t>
  </si>
  <si>
    <t>Box Location Code</t>
  </si>
  <si>
    <t xml:space="preserve">Storage Locations - Location </t>
  </si>
  <si>
    <t xml:space="preserve">Storage Locations - Building </t>
  </si>
  <si>
    <t xml:space="preserve">Storage Locations - Room </t>
  </si>
  <si>
    <t xml:space="preserve">Storage Locations - Storage Unit </t>
  </si>
  <si>
    <t xml:space="preserve">Storage Locations - Shelf </t>
  </si>
  <si>
    <t xml:space="preserve">Storage Locations - Rack </t>
  </si>
  <si>
    <t xml:space="preserve">Storage Locations - Box </t>
  </si>
  <si>
    <t>Storage Locations - Absolute Position</t>
  </si>
  <si>
    <t>Storage Locations - Custodian 
(User ID)</t>
  </si>
  <si>
    <t>Storage Locations - Comment</t>
  </si>
  <si>
    <t>CDC EVENT ID</t>
  </si>
  <si>
    <r>
      <t>Event Name</t>
    </r>
    <r>
      <rPr>
        <b/>
        <sz val="11"/>
        <color rgb="FFFF0000"/>
        <rFont val="Calibri"/>
        <family val="2"/>
        <scheme val="minor"/>
      </rPr>
      <t xml:space="preserve"> </t>
    </r>
    <r>
      <rPr>
        <b/>
        <sz val="8"/>
        <color rgb="FFFF0000"/>
        <rFont val="Calibri"/>
        <family val="2"/>
        <scheme val="minor"/>
      </rPr>
      <t>(Only displays for 1 event ID)</t>
    </r>
  </si>
  <si>
    <t>CDC CASE ID</t>
  </si>
  <si>
    <t>Date Subsample Received in Lab</t>
  </si>
  <si>
    <t>Subsample Comment</t>
  </si>
  <si>
    <t>Date Aliquot Received in Lab</t>
  </si>
  <si>
    <t>Aliquot Comment</t>
  </si>
  <si>
    <t>Additional Aliquot ID</t>
  </si>
  <si>
    <t>Is Subsample</t>
  </si>
  <si>
    <t>Parent CUID</t>
  </si>
  <si>
    <t>CENTRALRECEIVING.CENTRALRECEIVING.PACKAGEID.</t>
  </si>
  <si>
    <t>CENTRALRECEIVING.CENTRALRECEIVING.EXTERNAL_ID.</t>
  </si>
  <si>
    <t>SAMPLECONTAINERS.SAMPLECONTAINERS.CONTAINERID.</t>
  </si>
  <si>
    <t>CENTRALRECEIVING.METADATA_REPOSITORY.FIELD_VARCHAR_01.G001</t>
  </si>
  <si>
    <t>CENTRALRECEIVING.METADATA_REPOSITORY.FIELD_VARCHAR_03.A282</t>
  </si>
  <si>
    <t>CENTRALRECEIVING.METADATA_REPOSITORY.FIELD_VARCHAR_04.A160</t>
  </si>
  <si>
    <t>CENTRALRECEIVING.CENTRALRECEIVING.DATE_SENT.</t>
  </si>
  <si>
    <t>CENTRALRECEIVING.METADATA_REPOSITORY.FIELD_VARCHAR_05.</t>
  </si>
  <si>
    <t>PATIENTS.PATIENTS.PATIENT_ID.</t>
  </si>
  <si>
    <t>PATIENTS_DEPTID.PATIENTS_DEPTID.PATIENT_DEPTID.</t>
  </si>
  <si>
    <t>CENTRALRECEIVING.CENTRALRECEIVING.LAST_NAME.</t>
  </si>
  <si>
    <t>CENTRALRECEIVING.CENTRALRECEIVING.FIRST_NAME.</t>
  </si>
  <si>
    <t>CENTRALRECEIVING.CENTRALRECEIVING.MIDDLE_INITIAL.</t>
  </si>
  <si>
    <t>CENTRALRECEIVING.METADATA_REPOSITORY.FIELD_VARCHAR_06.X121</t>
  </si>
  <si>
    <t>CENTRALRECEIVING.CENTRALRECEIVING.BIRTH_DATE.</t>
  </si>
  <si>
    <t>CENTRALRECEIVING.METADATA_REPOSITORY.FIELD_INTEGER_01.</t>
  </si>
  <si>
    <t>CENTRALRECEIVING.METADATA_REPOSITORY.FIELD_VARCHAR_07.B03W</t>
  </si>
  <si>
    <t>CENTRALRECEIVING.CENTRALRECEIVING.SEX.A278</t>
  </si>
  <si>
    <t>CENTRALRECEIVING.METADATA_REPOSITORY.FIELD_VARCHAR_198.PS01</t>
  </si>
  <si>
    <t>CENTRALRECEIVING.METADATA_REPOSITORY.FIELD_VARCHAR_08.A279</t>
  </si>
  <si>
    <t>CENTRALRECEIVING.CENTRALRECEIVING.ONSET_DATE.</t>
  </si>
  <si>
    <t>CENTRALRECEIVING.METADATA_REPOSITORY.FIELD_VARCHAR_09.X113</t>
  </si>
  <si>
    <t>CENTRALRECEIVING.METADATA_REPOSITORY.FIELD_DATE_01.</t>
  </si>
  <si>
    <t>CENTRALRECEIVING.METADATA_REPOSITORY.FIELD_VARCHAR_32.RE02</t>
  </si>
  <si>
    <t>CENTRALRECEIVING.METADATA_REPOSITORY.FIELD_VARCHAR_33.RE02</t>
  </si>
  <si>
    <t>CENTRALRECEIVING.METADATA_REPOSITORY.FIELD_VARCHAR_34.RE02</t>
  </si>
  <si>
    <t>CENTRALRECEIVING.METADATA_REPOSITORY.FIELD_VARCHAR_35.RE02</t>
  </si>
  <si>
    <t>CENTRALRECEIVING.METADATA_REPOSITORY.FIELD_VARCHAR_36.RE02</t>
  </si>
  <si>
    <t>CENTRALRECEIVING.CENTRALRECEIVING.DATE_COLLECTED.</t>
  </si>
  <si>
    <t>CENTRALRECEIVING.CENTRALRECEIVING.TIME_COLLECTED.</t>
  </si>
  <si>
    <t>CENTRALRECEIVING.METADATA_REPOSITORY.FIELD_VARCHAR_11.G002</t>
  </si>
  <si>
    <t>ORDERS.METADATA_REPOSITORY.FIELD_VARCHAR_02.X107</t>
  </si>
  <si>
    <t>ORDERS.METADATA_REPOSITORY.FIELD_VARCHAR_03.X111</t>
  </si>
  <si>
    <t>CENTRALRECEIVING.METADATA_REPOSITORY.FIELD_VARCHAR_12.X100</t>
  </si>
  <si>
    <t>CENTRALRECEIVING.METADATA_REPOSITORY.FIELD_VARCHAR_13.X101</t>
  </si>
  <si>
    <t>CENTRALRECEIVING.METADATA_REPOSITORY.FIELD_VARCHAR_14.B1W9</t>
  </si>
  <si>
    <t>ORDERS.METADATA_REPOSITORY.FIELD_VARCHAR_04.X105</t>
  </si>
  <si>
    <t>ORDERS.METADATA_REPOSITORY.FIELD_VARCHAR_05.A291</t>
  </si>
  <si>
    <t>ORDERS.METADATA_REPOSITORY.FIELD_VARCHAR_06.X122</t>
  </si>
  <si>
    <t>CENTRALRECEIVING.CENTRALRECEIVING.RASCLIENTID.</t>
  </si>
  <si>
    <t>SPHL.DUMMY.DUMMY.</t>
  </si>
  <si>
    <t>CENTRALRECEIVING.CENTRALRECEIVING.CONTACTID.</t>
  </si>
  <si>
    <t>SPHL-POC.RASCLIENTCONTACTSEXT.PREFIX.X120</t>
  </si>
  <si>
    <t>SPHL-POC.RASCLIENTCONTACTSEXT.LAST_NAME.</t>
  </si>
  <si>
    <t>SPHL-POC.RASCLIENTCONTACTSEXT.FIRST_NAME.</t>
  </si>
  <si>
    <t>SPHL-POC.RASCLIENTCONTACTSEXT.MIDDLE_INITIAL.</t>
  </si>
  <si>
    <t>SPHL-POC.RASCLIENTCONTACTSEXT.SUFFIX.X121</t>
  </si>
  <si>
    <t>SPHL-POC.RASCLIENTCONTACTSEXT.CONTACTDEGREE.</t>
  </si>
  <si>
    <t>SPHL-POC.RASCLIENTCONTACTSEXT.PHONECOUNTRYCODE.</t>
  </si>
  <si>
    <t>SPHL-POC.RASCLIENTCONTACTSEXT.PHONEAREACODE.</t>
  </si>
  <si>
    <t>SPHL-POC.RASCLIENTCONTACTSEXT.PHONELOCALNUMBER.</t>
  </si>
  <si>
    <t>SPHL-POC.RASCLIENTCONTACTSEXT.PHONEEXT1.</t>
  </si>
  <si>
    <t>SPHL-POC.RASCLIENTCONTACTSEXT.EMAIL.</t>
  </si>
  <si>
    <t>CENTRALRECEIVING.CENTRALRECEIVING.EXTERNAL_PID1.</t>
  </si>
  <si>
    <t>CENTRALRECEIVING.CENTRALRECEIVING.EXTERNAL_PID2.</t>
  </si>
  <si>
    <t>CENTRALRECEIVING.METADATA_REPOSITORY.FIELD_VARCHAR_71.</t>
  </si>
  <si>
    <t>CENTRALRECEIVING.METADATA_REPOSITORY.FIELD_VARCHAR_72.</t>
  </si>
  <si>
    <t>CENTRALRECEIVING.CENTRALRECEIVING.RASCLIENTID_02.</t>
  </si>
  <si>
    <t>CENTRALRECEIVING.CENTRALRECEIVING.EXTERNAL_PID3.</t>
  </si>
  <si>
    <t>CENTRALRECEIVING.CENTRALRECEIVING.EXTERNAL_PID4.</t>
  </si>
  <si>
    <t>CENTRALRECEIVING.METADATA_REPOSITORY.FIELD_VARCHAR_73.</t>
  </si>
  <si>
    <t>CENTRALRECEIVING.METADATA_REPOSITORY.FIELD_VARCHAR_74.</t>
  </si>
  <si>
    <t>CENTRALRECEIVING.CENTRALRECEIVING.RASCLIENTID_03.</t>
  </si>
  <si>
    <t>CENTRALRECEIVING.CENTRALRECEIVING.EXTERNAL_PID5.</t>
  </si>
  <si>
    <t>CENTRALRECEIVING.CENTRALRECEIVING.EXTERNAL_PID6.</t>
  </si>
  <si>
    <t>CENTRALRECEIVING.METADATA_REPOSITORY.FIELD_VARCHAR_75.</t>
  </si>
  <si>
    <t>CENTRALRECEIVING.METADATA_REPOSITORY.FIELD_VARCHAR_76.</t>
  </si>
  <si>
    <t>CENTRALRECEIVING.METADATA_REPOSITORY.FIELD_VARCHAR_77.</t>
  </si>
  <si>
    <t>CENTRALRECEIVING.METADATA_REPOSITORY.FIELD_VARCHAR_78.</t>
  </si>
  <si>
    <t>CENTRALRECEIVING.METADATA_REPOSITORY.FIELD_VARCHAR_79.</t>
  </si>
  <si>
    <t>CENTRALRECEIVING.METADATA_REPOSITORY.FIELD_VARCHAR_80.</t>
  </si>
  <si>
    <t>CENTRALRECEIVING.METADATA_REPOSITORY.FIELD_VARCHAR_81.</t>
  </si>
  <si>
    <t>CENTRALRECEIVING.METADATA_REPOSITORY.FIELD_VARCHAR_82.</t>
  </si>
  <si>
    <t>CENTRALRECEIVING.METADATA_REPOSITORY.FIELD_VARCHAR_83.</t>
  </si>
  <si>
    <t>CENTRALRECEIVING.METADATA_REPOSITORY.FIELD_VARCHAR_84.</t>
  </si>
  <si>
    <t>CENTRALRECEIVING.METADATA_REPOSITORY.FIELD_VARCHAR_85.</t>
  </si>
  <si>
    <t>CENTRALRECEIVING.METADATA_REPOSITORY.FIELD_VARCHAR_86.</t>
  </si>
  <si>
    <t>CENTRALRECEIVING.METADATA_REPOSITORY.FIELD_VARCHAR_87.</t>
  </si>
  <si>
    <t>CENTRALRECEIVING.METADATA_REPOSITORY.FIELD_VARCHAR_88.</t>
  </si>
  <si>
    <t>CENTRALRECEIVING.METADATA_REPOSITORY.FIELD_VARCHAR_89.</t>
  </si>
  <si>
    <t>CENTRALRECEIVING.METADATA_REPOSITORY.FIELD_VARCHAR_92.</t>
  </si>
  <si>
    <t>CENTRALRECEIVING.METADATA_REPOSITORY.FIELD_VARCHAR_93.</t>
  </si>
  <si>
    <t>CENTRALRECEIVING.METADATA_REPOSITORY.FIELD_VARCHAR_94.</t>
  </si>
  <si>
    <t>CENTRALRECEIVING.METADATA_REPOSITORY.FIELD_VARCHAR_95.</t>
  </si>
  <si>
    <t>CENTRALRECEIVING.METADATA_REPOSITORY.FIELD_VARCHAR_96.</t>
  </si>
  <si>
    <t>CENTRALRECEIVING.METADATA_REPOSITORY.FIELD_VARCHAR_97.</t>
  </si>
  <si>
    <t>CENTRALRECEIVING.METADATA_REPOSITORY.FIELD_VARCHAR_90.</t>
  </si>
  <si>
    <t>CENTRALRECEIVING.METADATA_REPOSITORY.FIELD_VARCHAR_91.</t>
  </si>
  <si>
    <t>CENTRALRECEIVING.METADATA_REPOSITORY.FIELD_VARCHAR_130.B0Z6</t>
  </si>
  <si>
    <t>CENTRALRECEIVING.METADATA_REPOSITORY.FIELD_DATE_9.</t>
  </si>
  <si>
    <t>CENTRALRECEIVING.METADATA_REPOSITORY.FIELD_DATE_10.</t>
  </si>
  <si>
    <t>CENTRALRECEIVING.METADATA_REPOSITORY.FIELD_VARCHAR_131.B0Z6</t>
  </si>
  <si>
    <t>CENTRALRECEIVING.METADATA_REPOSITORY.FIELD_DATE_11.</t>
  </si>
  <si>
    <t>CENTRALRECEIVING.METADATA_REPOSITORY.FIELD_DATE_12.</t>
  </si>
  <si>
    <t>CENTRALRECEIVING.METADATA_REPOSITORY.FIELD_VARCHAR_132.B0Z6</t>
  </si>
  <si>
    <t>CENTRALRECEIVING.METADATA_REPOSITORY.FIELD_DATE_13.</t>
  </si>
  <si>
    <t>CENTRALRECEIVING.METADATA_REPOSITORY.FIELD_DATE_14.</t>
  </si>
  <si>
    <t>CENTRALRECEIVING.METADATA_REPOSITORY.FIELD_VARCHAR_98.</t>
  </si>
  <si>
    <t>CENTRALRECEIVING.METADATA_REPOSITORY.FIELD_VARCHAR_99.</t>
  </si>
  <si>
    <t>CENTRALRECEIVING.METADATA_REPOSITORY.FIELD_VARCHAR_100.</t>
  </si>
  <si>
    <t>CENTRALRECEIVING.METADATA_REPOSITORY.FIELD_VARCHAR_101.</t>
  </si>
  <si>
    <t>CENTRALRECEIVING.METADATA_REPOSITORY.FIELD_VARCHAR_102.</t>
  </si>
  <si>
    <t>CENTRALRECEIVING.METADATA_REPOSITORY.FIELD_VARCHAR_103.</t>
  </si>
  <si>
    <t>CENTRALRECEIVING.METADATA_REPOSITORY.FIELD_VARCHAR_104.</t>
  </si>
  <si>
    <t>CENTRALRECEIVING.METADATA_REPOSITORY.FIELD_VARCHAR_105.</t>
  </si>
  <si>
    <t>CENTRALRECEIVING.METADATA_REPOSITORY.FIELD_VARCHAR_106.</t>
  </si>
  <si>
    <t>CENTRALRECEIVING.METADATA_REPOSITORY.FIELD_VARCHAR_116.X113</t>
  </si>
  <si>
    <t>CENTRALRECEIVING.METADATA_REPOSITORY.FIELD_DATE_02.</t>
  </si>
  <si>
    <t>CENTRALRECEIVING.METADATA_REPOSITORY.FIELD_DATE_03.</t>
  </si>
  <si>
    <t>CENTRALRECEIVING.METADATA_REPOSITORY.FIELD_VARCHAR_117.B0ZP</t>
  </si>
  <si>
    <t>CENTRALRECEIVING.METADATA_REPOSITORY.FIELD_VARCHAR_118.B0ZP</t>
  </si>
  <si>
    <t>CENTRALRECEIVING.METADATA_REPOSITORY.FIELD_VARCHAR_119.B0ZP</t>
  </si>
  <si>
    <t>CENTRALRECEIVING.METADATA_REPOSITORY.FIELD_VARCHAR_123.B0ZP</t>
  </si>
  <si>
    <t>CENTRALRECEIVING.METADATA_REPOSITORY.FIELD_VARCHAR_120.B02T</t>
  </si>
  <si>
    <t>CENTRALRECEIVING.METADATA_REPOSITORY.FIELD_VARCHAR_121.B02T</t>
  </si>
  <si>
    <t>CENTRALRECEIVING.METADATA_REPOSITORY.FIELD_VARCHAR_122.B02T</t>
  </si>
  <si>
    <t>CENTRALRECEIVING.METADATA_REPOSITORY.FIELD_VARCHAR_124.B02T</t>
  </si>
  <si>
    <t>CENTRALRECEIVING.METADATA_REPOSITORY.FIELD_VARCHAR_107.X113</t>
  </si>
  <si>
    <t>CENTRALRECEIVING.METADATA_REPOSITORY.FIELD_DATE_18.</t>
  </si>
  <si>
    <t>CENTRALRECEIVING.METADATA_REPOSITORY.FIELD_VARCHAR_108.</t>
  </si>
  <si>
    <t>CENTRALRECEIVING.METADATA_REPOSITORY.FIELD_VARCHAR_109.R002</t>
  </si>
  <si>
    <t>CENTRALRECEIVING.METADATA_REPOSITORY.FIELD_VARCHAR_110.B08F</t>
  </si>
  <si>
    <t>CENTRALRECEIVING.METADATA_REPOSITORY.FIELD_VARCHAR_111.SPC1</t>
  </si>
  <si>
    <t>CENTRALRECEIVING.METADATA_REPOSITORY.FIELD_VARCHAR_112.</t>
  </si>
  <si>
    <t>CENTRALRECEIVING.METADATA_REPOSITORY.FIELD_VARCHAR_113.R002</t>
  </si>
  <si>
    <t>CENTRALRECEIVING.METADATA_REPOSITORY.FIELD_VARCHAR_114.B0ZV</t>
  </si>
  <si>
    <t>CENTRALRECEIVING.METADATA_REPOSITORY.FIELD_VARCHAR_115.SPC3</t>
  </si>
  <si>
    <t>CENTRALRECEIVING.METADATA_REPOSITORY.FIELD_VARCHAR_125.B0Z0</t>
  </si>
  <si>
    <t>CENTRALRECEIVING.METADATA_REPOSITORY.FIELD_DATE_05.</t>
  </si>
  <si>
    <t>CENTRALRECEIVING.METADATA_REPOSITORY.FIELD_VARCHAR_126.B0Z0</t>
  </si>
  <si>
    <t>CENTRALRECEIVING.METADATA_REPOSITORY.FIELD_DATE_6.</t>
  </si>
  <si>
    <t>CENTRALRECEIVING.METADATA_REPOSITORY.FIELD_VARCHAR_127.B0Z0</t>
  </si>
  <si>
    <t>CENTRALRECEIVING.METADATA_REPOSITORY.FIELD_DATE_7.</t>
  </si>
  <si>
    <t>CENTRALRECEIVING.METADATA_REPOSITORY.FIELD_VARCHAR_128.B0Z0</t>
  </si>
  <si>
    <t>CENTRALRECEIVING.METADATA_REPOSITORY.FIELD_DATE_8.</t>
  </si>
  <si>
    <t>CENTRALRECEIVING.METADATA_REPOSITORY.FIELD_VARCHAR_129.</t>
  </si>
  <si>
    <t>CENTRALRECEIVING.METADATA_REPOSITORY.FIELD_VARCHAR_L_42.</t>
  </si>
  <si>
    <t>ORDERS.METADATA_REPOSITORY.FIELD_VARCHAR_07.</t>
  </si>
  <si>
    <t>PACKAGES.PACKAGES.DATEOFARRIVAL.</t>
  </si>
  <si>
    <t>CENTRALRECEIVING.CENTRALRECEIVING.DATE_RECEIVED.</t>
  </si>
  <si>
    <t>CENTRALRECEIVING.METADATA_REPOSITORY.FIELD_VARCHAR_133.CND1</t>
  </si>
  <si>
    <t>CENTRALRECEIVING.METADATA_REPOSITORY.FIELD_VARCHAR_134.CND2</t>
  </si>
  <si>
    <t>CENTRALRECEIVING.METADATA_REPOSITORY.FIELD_VARCHAR_135.CND3</t>
  </si>
  <si>
    <t>SAMPLECONTAINERS_DEPTID.SAMPLECONTAINERS_DEPTID.CONTAINER_DEPTID.</t>
  </si>
  <si>
    <t>CENTRALRECEIVING.METADATA_REPOSITORY.FIELD_DATE_15.</t>
  </si>
  <si>
    <t>ORDERS.METADATA_REPOSITORY.FIELD_VARCHAR_09.X104</t>
  </si>
  <si>
    <t>SAMPLECONTAINERS.METADATA_REPOSITORY.FIELD_VARCHAR_01.X104</t>
  </si>
  <si>
    <t>ORDERS.METADATA_REPOSITORY.FIELD_VARCHAR_10.X104</t>
  </si>
  <si>
    <t>CENTRALRECEIVING.METADATA_REPOSITORY.FIELD_VARCHAR_15.</t>
  </si>
  <si>
    <t>CENTRALRECEIVING.METADATA_REPOSITORY.FIELD_VARCHAR_16.A297</t>
  </si>
  <si>
    <t>CENTRALRECEIVING.METADATA_REPOSITORY.FIELD_VARCHAR_17.</t>
  </si>
  <si>
    <t>CENTRALRECEIVING.METADATA_REPOSITORY.FIELD_VARCHAR_18.A297</t>
  </si>
  <si>
    <t>CENTRALRECEIVING.METADATA_REPOSITORY.FIELD_VARCHAR_20.A283</t>
  </si>
  <si>
    <t>CENTRALRECEIVING.METADATA_REPOSITORY.FIELD_VARCHAR_27.</t>
  </si>
  <si>
    <t>CENTRALRECEIVING.METADATA_REPOSITORY.FIELD_DATE_16.</t>
  </si>
  <si>
    <t>CENTRALRECEIVING.METADATA_REPOSITORY.FIELD_DATE_17.</t>
  </si>
  <si>
    <t>CENTRALRECEIVING.METADATA_REPOSITORY.FIELD_INTEGER_03.</t>
  </si>
  <si>
    <t>CENTRALRECEIVING.METADATA_REPOSITORY.FIELD_INTEGER_04.</t>
  </si>
  <si>
    <t>CENTRALRECEIVING.METADATA_REPOSITORY.FIELD_DECIMAL_01.</t>
  </si>
  <si>
    <t>CENTRALRECEIVING.METADATA_REPOSITORY.FIELD_VARCHAR_22.</t>
  </si>
  <si>
    <t>CENTRALRECEIVING.METADATA_REPOSITORY.FIELD_VARCHAR_23.</t>
  </si>
  <si>
    <t>CENTRALRECEIVING.METADATA_REPOSITORY.FIELD_VARCHAR_24.</t>
  </si>
  <si>
    <t>CENTRALRECEIVING.METADATA_REPOSITORY.FIELD_VARCHAR_25.</t>
  </si>
  <si>
    <t>CENTRALRECEIVING.METADATA_REPOSITORY.FIELD_VARCHAR_26.</t>
  </si>
  <si>
    <t>SAMPLECONTAINERS.SAMPLECONTAINERS.AMOUNT.</t>
  </si>
  <si>
    <t>SAMPLECONTAINERS.SAMPLECONTAINERS.UNITS.</t>
  </si>
  <si>
    <t>SAMPLECONTAINERS.SAMPLECONTAINERS.CONTAINERTYPE.CTP1</t>
  </si>
  <si>
    <t>STORAGELOCATION.DUMMY.DUMMY.</t>
  </si>
  <si>
    <t>STORAGELOCATION.STORAGELOCATION.LOCATION.</t>
  </si>
  <si>
    <t>STORAGELOCATION.STORAGELOCATION.BUILDING.</t>
  </si>
  <si>
    <t>STORAGELOCATION.STORAGELOCATION.ROOM.</t>
  </si>
  <si>
    <t>STORAGELOCATION.STORAGELOCATION.STORAGEUNIT.</t>
  </si>
  <si>
    <t>STORAGELOCATION.STORAGELOCATION.SHELF.</t>
  </si>
  <si>
    <t>STORAGELOCATION.STORAGELOCATION.RACK.</t>
  </si>
  <si>
    <t>STORAGELOCATION.STORAGELOCATION.STORAGECONTAINER.</t>
  </si>
  <si>
    <t>STORAGELOCATION.STORAGELOCATION.POSITION.</t>
  </si>
  <si>
    <t>STORAGELOCATION.STORAGELOCATION.CUSTODIAN.</t>
  </si>
  <si>
    <t>STORAGELOCATION.STORAGELOCATION.COMMENT.</t>
  </si>
  <si>
    <t>EVENTS_ACCESSIONS.EVENTS_ACCESSIONS.EVENT_ID.</t>
  </si>
  <si>
    <t>EVENTS_ACCESSIONS.DUMMY.DUMMY.</t>
  </si>
  <si>
    <t>CASE_ACCESSIONS.CASE_ACCESSIONS.CASE_ID.</t>
  </si>
  <si>
    <t>ORDERS.METADATA_REPOSITORY.FIELD_DATE_10.</t>
  </si>
  <si>
    <t>ORDERS.METADATA_REPOSITORY.FIELD_VARCHAR_11.</t>
  </si>
  <si>
    <t>SAMPLECONTAINERS_DEPTID.SAMPLECONTAINERS_DEPTID.CONTAINER_DEPT_DATERECV.</t>
  </si>
  <si>
    <t>SAMPLECONTAINERS_DEPTID.SAMPLECONTAINERS_DEPTID.CONTAINER_DEPT_COMMENT.</t>
  </si>
  <si>
    <t>SAMPLECONTAINERS.METADATA_REPOSITORY.FIELD_VARCHAR_24.</t>
  </si>
  <si>
    <t>ELIMS_SAIT_FROM_GFAT.DUMMY.DUMMY.</t>
  </si>
  <si>
    <t>ELIMS_SAIT_FROM_GFAT.ELIMS_SAIT_FROM_GFAT.PARENTCONTAINERID.</t>
  </si>
  <si>
    <t>Animal</t>
  </si>
  <si>
    <t>Arthropod</t>
  </si>
  <si>
    <t>Common Name</t>
  </si>
  <si>
    <t>Scientific Name</t>
  </si>
  <si>
    <t>Animal Name</t>
  </si>
  <si>
    <t>Animal Category</t>
  </si>
  <si>
    <t>Sex</t>
  </si>
  <si>
    <t>Birthdate</t>
  </si>
  <si>
    <t>Age</t>
  </si>
  <si>
    <t>SPHL Submitter Animal ID</t>
  </si>
  <si>
    <t>SPHL Submitter Alternative Animal ID</t>
  </si>
  <si>
    <t>Original Submitter Animal ID</t>
  </si>
  <si>
    <t>Original Submitter Alternative Animal ID</t>
  </si>
  <si>
    <t>Intermediate Submitter Animal ID</t>
  </si>
  <si>
    <t>Intermediate Submitter Alternative Animal ID</t>
  </si>
  <si>
    <t>Owner Name, Last</t>
  </si>
  <si>
    <t>Owner Name, First</t>
  </si>
  <si>
    <t>Owner Name, Middle Initial</t>
  </si>
  <si>
    <t>Owner Name, Suffix</t>
  </si>
  <si>
    <t>Owner Address, Street Address Line 1</t>
  </si>
  <si>
    <t>Owner Address, Street Address Line 2</t>
  </si>
  <si>
    <t>Owner Address, City</t>
  </si>
  <si>
    <t>Owner Address, State</t>
  </si>
  <si>
    <t>Owner Address, Zip/Postal Code</t>
  </si>
  <si>
    <t>Owner Address, Country</t>
  </si>
  <si>
    <t>Owner Phone, Country code</t>
  </si>
  <si>
    <t>Owner Phone, Area code</t>
  </si>
  <si>
    <t>Owner Phone, Local Number</t>
  </si>
  <si>
    <t>Field Collection Address, Street Address Line 1</t>
  </si>
  <si>
    <t>Field Collection Address, Street Address Line 2</t>
  </si>
  <si>
    <t>Field Collection Address, City</t>
  </si>
  <si>
    <t>Field Collection Address, State</t>
  </si>
  <si>
    <t>Field Collection Address, Zip/Postal Code</t>
  </si>
  <si>
    <t>Field Collection Address, Country</t>
  </si>
  <si>
    <t>Field Collection, Latitude</t>
  </si>
  <si>
    <t>Field Collection, Longitude</t>
  </si>
  <si>
    <t>Field Collection UTM Coordinates, Grid zone designator</t>
  </si>
  <si>
    <t>Field Collection UTM Coordinates, Easting</t>
  </si>
  <si>
    <t>Field Collection UTM Coordinates, Northing</t>
  </si>
  <si>
    <t>Extent, Epizootic</t>
  </si>
  <si>
    <t>Extent, Other</t>
  </si>
  <si>
    <t>Extent, Other (specify)</t>
  </si>
  <si>
    <t>Herd Size</t>
  </si>
  <si>
    <t>No. in herd affected</t>
  </si>
  <si>
    <t>No. in herd dead</t>
  </si>
  <si>
    <t>Human Exposure</t>
  </si>
  <si>
    <t>Human Type of Exposure</t>
  </si>
  <si>
    <t>CDC Local Aliquot ID</t>
  </si>
  <si>
    <t>CENTRALRECEIVING.METADATA_REPOSITORY.FIELD_VARCHAR_142.</t>
  </si>
  <si>
    <t>CENTRALRECEIVING.METADATA_REPOSITORY.FIELD_VARCHAR_143.</t>
  </si>
  <si>
    <t>CENTRALRECEIVING.METADATA_REPOSITORY.FIELD_VARCHAR_144.B09V</t>
  </si>
  <si>
    <t>CENTRALRECEIVING.METADATA_REPOSITORY.FIELD_VARCHAR_145.SPC4</t>
  </si>
  <si>
    <t>CENTRALRECEIVING.METADATA_REPOSITORY.FIELD_VARCHAR_146.</t>
  </si>
  <si>
    <t>CENTRALRECEIVING.METADATA_REPOSITORY.FIELD_VARCHAR_147.X106</t>
  </si>
  <si>
    <t>CENTRALRECEIVING.METADATA_REPOSITORY.FIELD_VARCHAR_150.</t>
  </si>
  <si>
    <t>CENTRALRECEIVING.METADATA_REPOSITORY.FIELD_VARCHAR_151.</t>
  </si>
  <si>
    <t>CENTRALRECEIVING.METADATA_REPOSITORY.FIELD_VARCHAR_152.</t>
  </si>
  <si>
    <t>CENTRALRECEIVING.METADATA_REPOSITORY.FIELD_VARCHAR_153.X121</t>
  </si>
  <si>
    <t>CENTRALRECEIVING.CENTRALRECEIVING.OWNER_ADDRESS.</t>
  </si>
  <si>
    <t>CENTRALRECEIVING.METADATA_REPOSITORY.FIELD_VARCHAR_154.</t>
  </si>
  <si>
    <t>CENTRALRECEIVING.CENTRALRECEIVING.OWNER_CITY.</t>
  </si>
  <si>
    <t>CENTRALRECEIVING.CENTRALRECEIVING.OWNER_STATE.B02T</t>
  </si>
  <si>
    <t>CENTRALRECEIVING.CENTRALRECEIVING.OWNER_ZIP.</t>
  </si>
  <si>
    <t>CENTRALRECEIVING.CENTRALRECEIVING.OWNER_COUNTRY.B0ZP</t>
  </si>
  <si>
    <t>CENTRALRECEIVING.METADATA_REPOSITORY.FIELD_VARCHAR_155.</t>
  </si>
  <si>
    <t>CENTRALRECEIVING.METADATA_REPOSITORY.FIELD_VARCHAR_156.</t>
  </si>
  <si>
    <t>CENTRALRECEIVING.METADATA_REPOSITORY.FIELD_VARCHAR_157.</t>
  </si>
  <si>
    <t>CENTRALRECEIVING.METADATA_REPOSITORY.FIELD_VARCHAR_158.</t>
  </si>
  <si>
    <t>CENTRALRECEIVING.METADATA_REPOSITORY.FIELD_VARCHAR_159.</t>
  </si>
  <si>
    <t>CENTRALRECEIVING.METADATA_REPOSITORY.FIELD_VARCHAR_160.</t>
  </si>
  <si>
    <t>CENTRALRECEIVING.METADATA_REPOSITORY.FIELD_VARCHAR_162.B02T</t>
  </si>
  <si>
    <t>CENTRALRECEIVING.METADATA_REPOSITORY.FIELD_VARCHAR_163.</t>
  </si>
  <si>
    <t>CENTRALRECEIVING.METADATA_REPOSITORY.FIELD_VARCHAR_164.B0ZP</t>
  </si>
  <si>
    <t>CENTRALRECEIVING.CENTRALRECEIVING.LATITUDE.</t>
  </si>
  <si>
    <t>CENTRALRECEIVING.CENTRALRECEIVING.LONGITUDE.</t>
  </si>
  <si>
    <t>CENTRALRECEIVING.METADATA_REPOSITORY.FIELD_VARCHAR_166.</t>
  </si>
  <si>
    <t>CENTRALRECEIVING.METADATA_REPOSITORY.FIELD_VARCHAR_167.</t>
  </si>
  <si>
    <t>CENTRALRECEIVING.METADATA_REPOSITORY.FIELD_VARCHAR_168.</t>
  </si>
  <si>
    <t>CENTRALRECEIVING.METADATA_REPOSITORY.FIELD_VARCHAR_171.</t>
  </si>
  <si>
    <t>CENTRALRECEIVING.METADATA_REPOSITORY.FIELD_VARCHAR_172.</t>
  </si>
  <si>
    <t>CENTRALRECEIVING.METADATA_REPOSITORY.FIELD_VARCHAR_174.</t>
  </si>
  <si>
    <t>CENTRALRECEIVING.METADATA_REPOSITORY.FIELD_VARCHAR_175.</t>
  </si>
  <si>
    <t>CENTRALRECEIVING.METADATA_REPOSITORY.FIELD_VARCHAR_176.</t>
  </si>
  <si>
    <t>CENTRALRECEIVING.METADATA_REPOSITORY.FIELD_VARCHAR_177.</t>
  </si>
  <si>
    <t>CENTRALRECEIVING.METADATA_REPOSITORY.FIELD_VARCHAR_178.R002</t>
  </si>
  <si>
    <t>SPHL Submitter Sample ID</t>
  </si>
  <si>
    <t>SPHL Submitter Alternative Sample ID</t>
  </si>
  <si>
    <t>Original Submitter Sample ID</t>
  </si>
  <si>
    <t>Original Submitter Alternative Sample ID</t>
  </si>
  <si>
    <t>Intermediate Submitter Sample ID</t>
  </si>
  <si>
    <t>Intermediate Submitter Alternative Sample ID</t>
  </si>
  <si>
    <t>Brand/Manufacturer</t>
  </si>
  <si>
    <t>Specific Product Name</t>
  </si>
  <si>
    <t>Lot Number</t>
  </si>
  <si>
    <t>Expiration Date</t>
  </si>
  <si>
    <t>Quantity</t>
  </si>
  <si>
    <t>Sample purchased or collected at, Business name</t>
  </si>
  <si>
    <t>Sample purchased or collected at, Street Address Line 1</t>
  </si>
  <si>
    <t>Sample purchased or collected at, Street Address Line 2</t>
  </si>
  <si>
    <t>Sample purchased or collected at, City</t>
  </si>
  <si>
    <t>Sample purchased or collected at, Zip/Postal Code</t>
  </si>
  <si>
    <t>Sample purchased or collected at, State</t>
  </si>
  <si>
    <t>Sample purchased or collected at, Country</t>
  </si>
  <si>
    <t>Sample Location, Sample collected at:</t>
  </si>
  <si>
    <t>Sample Location, Latitude</t>
  </si>
  <si>
    <t>Sample Location, Longitude</t>
  </si>
  <si>
    <t>UTM Coordinates, Grid Zone Designator</t>
  </si>
  <si>
    <t>UTM Coordinates, Easting</t>
  </si>
  <si>
    <t>UTM Coordinates, Northing</t>
  </si>
  <si>
    <t>Environmental Temperature</t>
  </si>
  <si>
    <t>Additional Sample Information</t>
  </si>
  <si>
    <t>CENTRALRECEIVING.METADATA_REPOSITORY.FIELD_VARCHAR_148.</t>
  </si>
  <si>
    <t>CENTRALRECEIVING.METADATA_REPOSITORY.FIELD_VARCHAR_169.</t>
  </si>
  <si>
    <t>CENTRALRECEIVING.METADATA_REPOSITORY.FIELD_VARCHAR_179.</t>
  </si>
  <si>
    <t>CENTRALRECEIVING.METADATA_REPOSITORY.FIELD_DATE_04.</t>
  </si>
  <si>
    <t>CENTRALRECEIVING.METADATA_REPOSITORY.FIELD_VARCHAR_200.</t>
  </si>
  <si>
    <t>CENTRALRECEIVING.METADATA_REPOSITORY.FIELD_VARCHAR_190.</t>
  </si>
  <si>
    <t>CENTRALRECEIVING.METADATA_REPOSITORY.FIELD_VARCHAR_196.</t>
  </si>
  <si>
    <t>CENTRALRECEIVING.METADATA_REPOSITORY.FIELD_VARCHAR_199.</t>
  </si>
  <si>
    <t>CENTRALRECEIVING.CENTRALRECEIVING.SAMPDESC.</t>
  </si>
  <si>
    <t>CENTRALRECEIVING.PACKAGES.DATEOFARRIVAL.</t>
  </si>
  <si>
    <t>Origin</t>
  </si>
  <si>
    <t>Lab Examination Requested</t>
  </si>
  <si>
    <t>Specific agent</t>
  </si>
  <si>
    <t>Age type</t>
  </si>
  <si>
    <t>Sex - Human</t>
  </si>
  <si>
    <t>Sex - Animal</t>
  </si>
  <si>
    <t>Clinical diagnosis</t>
  </si>
  <si>
    <t>Prefix</t>
  </si>
  <si>
    <t>Suffix</t>
  </si>
  <si>
    <t>Material submitted (Submitted as)</t>
  </si>
  <si>
    <t>Specimen type - All</t>
  </si>
  <si>
    <t>Specimen type - Human and Animal</t>
  </si>
  <si>
    <t>Specimen type - FEMB</t>
  </si>
  <si>
    <t>Serology information
Specimen type modifier</t>
  </si>
  <si>
    <t>Anatomic site</t>
  </si>
  <si>
    <t>Anatomic site modifier</t>
  </si>
  <si>
    <t>Collection method - All</t>
  </si>
  <si>
    <t>Collection method - Human and Animal</t>
  </si>
  <si>
    <t>Collection method - FEMB</t>
  </si>
  <si>
    <t>Transport medium/Additive</t>
  </si>
  <si>
    <t>Processing</t>
  </si>
  <si>
    <t>Specimen Handling</t>
  </si>
  <si>
    <t>State, USA Travel (1) (2) (3), USA residence</t>
  </si>
  <si>
    <t>Country, Foreign Travel (1) (2) (3), Foreign residence</t>
  </si>
  <si>
    <t>Treatments (1) (2) (3)</t>
  </si>
  <si>
    <t>Yes/No/Unkonwn</t>
  </si>
  <si>
    <t>Type of exposure</t>
  </si>
  <si>
    <t>Animal - Common name</t>
  </si>
  <si>
    <t>Animal -Scientific name</t>
  </si>
  <si>
    <t>Animal category</t>
  </si>
  <si>
    <t>Arthropod - Common name</t>
  </si>
  <si>
    <t>Arthropod - Scientific name</t>
  </si>
  <si>
    <t>Immunization #1, #2, #3, #4  - Human</t>
  </si>
  <si>
    <t>Immunization #1, #2, #3, #4  - Animal</t>
  </si>
  <si>
    <t>Conditions</t>
  </si>
  <si>
    <t>Local Types</t>
  </si>
  <si>
    <t>STAT Package Condition</t>
  </si>
  <si>
    <t>STAT Container Condition</t>
  </si>
  <si>
    <t>STAT Specimen Condition</t>
  </si>
  <si>
    <t>Combined Common Name</t>
  </si>
  <si>
    <t>Combined Scientific Name</t>
  </si>
  <si>
    <t>Storage Locations</t>
  </si>
  <si>
    <t>Absolute Position</t>
  </si>
  <si>
    <t>Storage Location Building</t>
  </si>
  <si>
    <t>Checkbox</t>
  </si>
  <si>
    <t>Container</t>
  </si>
  <si>
    <t>Units</t>
  </si>
  <si>
    <t>SPHL Name</t>
  </si>
  <si>
    <t>ORIGIN</t>
  </si>
  <si>
    <t>TEST_ORDER_NAME</t>
  </si>
  <si>
    <t>SPECIFIC_AGENT</t>
  </si>
  <si>
    <t>AGE_TYPE</t>
  </si>
  <si>
    <t>SEX</t>
  </si>
  <si>
    <t>DIAGNOSIS</t>
  </si>
  <si>
    <t>Multiple</t>
  </si>
  <si>
    <t>SUBMITTED_AS</t>
  </si>
  <si>
    <t>CLASS_NAME</t>
  </si>
  <si>
    <t>SPECIMEN_TAKEN_AT</t>
  </si>
  <si>
    <t>SPECIMEN_SITE</t>
  </si>
  <si>
    <t>ANATOM_SITE_MOD</t>
  </si>
  <si>
    <t>COLLECTION_PROC</t>
  </si>
  <si>
    <t>SUBMITTED_ON</t>
  </si>
  <si>
    <t>PROCESSING</t>
  </si>
  <si>
    <t>SPECIMEN_HANDLING</t>
  </si>
  <si>
    <t>LOCATION</t>
  </si>
  <si>
    <t>Position</t>
  </si>
  <si>
    <t>Building</t>
  </si>
  <si>
    <t>[Bearded dragon]</t>
  </si>
  <si>
    <t>Y</t>
  </si>
  <si>
    <t>Yes</t>
  </si>
  <si>
    <t>Cell Preparation Tube (CPT)</t>
  </si>
  <si>
    <t>%</t>
  </si>
  <si>
    <t>G001</t>
  </si>
  <si>
    <t>A282</t>
  </si>
  <si>
    <t>A160</t>
  </si>
  <si>
    <t>B03W</t>
  </si>
  <si>
    <t>A278</t>
  </si>
  <si>
    <t>A279</t>
  </si>
  <si>
    <t>X120</t>
  </si>
  <si>
    <t>X121</t>
  </si>
  <si>
    <t>G002</t>
  </si>
  <si>
    <t>X107</t>
  </si>
  <si>
    <t>X111</t>
  </si>
  <si>
    <t>X100</t>
  </si>
  <si>
    <t>X101</t>
  </si>
  <si>
    <t>B1W9</t>
  </si>
  <si>
    <t>A291</t>
  </si>
  <si>
    <t>X105</t>
  </si>
  <si>
    <t>X122</t>
  </si>
  <si>
    <t>B02T</t>
  </si>
  <si>
    <t>B0ZP</t>
  </si>
  <si>
    <t>B0Z6</t>
  </si>
  <si>
    <t>X113</t>
  </si>
  <si>
    <t>R002</t>
  </si>
  <si>
    <t>B08F</t>
  </si>
  <si>
    <t>SPC1</t>
  </si>
  <si>
    <t>X106</t>
  </si>
  <si>
    <t>B0ZV</t>
  </si>
  <si>
    <t>SPC3</t>
  </si>
  <si>
    <t>B0Z0</t>
  </si>
  <si>
    <t>X104</t>
  </si>
  <si>
    <t>A297</t>
  </si>
  <si>
    <t>A283</t>
  </si>
  <si>
    <t>CND1</t>
  </si>
  <si>
    <t>CND2</t>
  </si>
  <si>
    <t>CND3</t>
  </si>
  <si>
    <t>B08F/B0ZV</t>
  </si>
  <si>
    <t>SPC1/SPC3</t>
  </si>
  <si>
    <t>None</t>
  </si>
  <si>
    <t>[Blow fly]</t>
  </si>
  <si>
    <t>No</t>
  </si>
  <si>
    <t>Centrifuge tube</t>
  </si>
  <si>
    <t>% v/v</t>
  </si>
  <si>
    <t>AK State Public Health Lab, State Health Department</t>
  </si>
  <si>
    <t>Human</t>
  </si>
  <si>
    <t>Acanthamoeba Molecular Detection</t>
  </si>
  <si>
    <t>Abiotrophia adiacens</t>
  </si>
  <si>
    <t>Year</t>
  </si>
  <si>
    <t>Female</t>
  </si>
  <si>
    <t>Abdominal pain</t>
  </si>
  <si>
    <t>Dr</t>
  </si>
  <si>
    <t>Jr</t>
  </si>
  <si>
    <t>Bacterial Isolate</t>
  </si>
  <si>
    <t>Abscess tissue</t>
  </si>
  <si>
    <t>Aerator</t>
  </si>
  <si>
    <t>Acute phase</t>
  </si>
  <si>
    <t>Abdomen</t>
  </si>
  <si>
    <t>Anterior</t>
  </si>
  <si>
    <t>Aptima™ Collection Kit</t>
  </si>
  <si>
    <t>Acid Citrate Dextrose (ACD)</t>
  </si>
  <si>
    <t>Bag-mediated filtration</t>
  </si>
  <si>
    <t>Ambient temperature</t>
  </si>
  <si>
    <t>Alabama</t>
  </si>
  <si>
    <t>United States</t>
  </si>
  <si>
    <t>Acyclovir</t>
  </si>
  <si>
    <t>Bite</t>
  </si>
  <si>
    <t>Alpaca</t>
  </si>
  <si>
    <t>Breeding stock</t>
  </si>
  <si>
    <t>Arachnids (Class)</t>
  </si>
  <si>
    <t>Adenovirus</t>
  </si>
  <si>
    <t>ABC Accession Number</t>
  </si>
  <si>
    <t>Babesia species</t>
  </si>
  <si>
    <t>Bloody</t>
  </si>
  <si>
    <t>Lama pacos</t>
  </si>
  <si>
    <t>Anchorage</t>
  </si>
  <si>
    <t>Auto Assign</t>
  </si>
  <si>
    <t>BLD 10</t>
  </si>
  <si>
    <t>[Coyote-dog hybrid]</t>
  </si>
  <si>
    <t>Unknown</t>
  </si>
  <si>
    <t>Citrate tubes (Yellow top)</t>
  </si>
  <si>
    <t>% w/w</t>
  </si>
  <si>
    <t>AL Dept. of Public Health Bureau of Clinical Laboratories</t>
  </si>
  <si>
    <t>Adenovirus Molecular Detection</t>
  </si>
  <si>
    <t>Abiotrophia defectiva</t>
  </si>
  <si>
    <t>Month</t>
  </si>
  <si>
    <t>Male</t>
  </si>
  <si>
    <t>Actinomycosis</t>
  </si>
  <si>
    <t>Mr</t>
  </si>
  <si>
    <t>Sr</t>
  </si>
  <si>
    <t>Concentrate</t>
  </si>
  <si>
    <t>Anterior nasal swab</t>
  </si>
  <si>
    <t>Aerosol</t>
  </si>
  <si>
    <t>Aneurysmal</t>
  </si>
  <si>
    <t>Abscess</t>
  </si>
  <si>
    <t>Apical</t>
  </si>
  <si>
    <t>Aspiration</t>
  </si>
  <si>
    <t>Amies charcoal transport medium</t>
  </si>
  <si>
    <t>CaFE Filtration</t>
  </si>
  <si>
    <t>Cold (Ice Pack)</t>
  </si>
  <si>
    <t>Alaska</t>
  </si>
  <si>
    <t>Afghanistan</t>
  </si>
  <si>
    <t>Amantadine</t>
  </si>
  <si>
    <t>No known exposure</t>
  </si>
  <si>
    <t>Amphibian (Class Amphibia)</t>
  </si>
  <si>
    <t>Circus</t>
  </si>
  <si>
    <t>Black fly (Family Simuliidae)</t>
  </si>
  <si>
    <t>[Fly]</t>
  </si>
  <si>
    <t>Anthrax vaccination</t>
  </si>
  <si>
    <t>Avian encephalomyelitis</t>
  </si>
  <si>
    <t>ABC Number</t>
  </si>
  <si>
    <t>Bacteria</t>
  </si>
  <si>
    <t>Cold</t>
  </si>
  <si>
    <t>Fixed</t>
  </si>
  <si>
    <t>Amphibia (Class)</t>
  </si>
  <si>
    <t>Atlanta - Roybal</t>
  </si>
  <si>
    <t>A , 1</t>
  </si>
  <si>
    <t>BLD 14</t>
  </si>
  <si>
    <t>[Deer]</t>
  </si>
  <si>
    <t>NA</t>
  </si>
  <si>
    <t>Cyto-Chex BCT</t>
  </si>
  <si>
    <t>%Label Cl</t>
  </si>
  <si>
    <t>AR Dept. of Health-PHL, Clinical Micro Lab</t>
  </si>
  <si>
    <t>Food</t>
  </si>
  <si>
    <t>Aerobic Actinomycetes - Identification</t>
  </si>
  <si>
    <t>Abiotrophia species</t>
  </si>
  <si>
    <t>Week</t>
  </si>
  <si>
    <t>Acute bacterial endocarditis</t>
  </si>
  <si>
    <t>Mrs</t>
  </si>
  <si>
    <t>II</t>
  </si>
  <si>
    <t>DNA - Deoxyribonucleic acid specimen</t>
  </si>
  <si>
    <t>Air (environmental sample)</t>
  </si>
  <si>
    <t>Baseline</t>
  </si>
  <si>
    <t>Adenoid</t>
  </si>
  <si>
    <t>Basal</t>
  </si>
  <si>
    <t>Autopsy examination</t>
  </si>
  <si>
    <t>Amies transport medium</t>
  </si>
  <si>
    <t>Centrifugation</t>
  </si>
  <si>
    <t>Freeze dried (Lyophilized)</t>
  </si>
  <si>
    <t>American Samoa</t>
  </si>
  <si>
    <t>Aland Islands</t>
  </si>
  <si>
    <t>Amikacin</t>
  </si>
  <si>
    <t>Nonbite (contact only)</t>
  </si>
  <si>
    <t>Antelope_Pronghorn</t>
  </si>
  <si>
    <t>Companion (Pet)</t>
  </si>
  <si>
    <t>Black fly (Simulium nigricoxum)</t>
  </si>
  <si>
    <t>[Hornet]</t>
  </si>
  <si>
    <t>BCG vaccination</t>
  </si>
  <si>
    <t>Avian infectious bursal disease antibodies</t>
  </si>
  <si>
    <t>ABC State ID</t>
  </si>
  <si>
    <t>Chemical or external agent</t>
  </si>
  <si>
    <t>Damaged</t>
  </si>
  <si>
    <t>Frozen</t>
  </si>
  <si>
    <t>Fresh</t>
  </si>
  <si>
    <t>Antilocapra americana</t>
  </si>
  <si>
    <t>Atlanta - Chamblee</t>
  </si>
  <si>
    <t>A , 2</t>
  </si>
  <si>
    <t>BLD 15</t>
  </si>
  <si>
    <t>[Donkey]</t>
  </si>
  <si>
    <t>DBS Card</t>
  </si>
  <si>
    <t>/100ml</t>
  </si>
  <si>
    <t>AR Dept. of Health-PHL, Molecular Diagnostics</t>
  </si>
  <si>
    <t>Environmental</t>
  </si>
  <si>
    <t>Aerobic Actinomycetes - Identification and Antimicrobial Susceptibility Testing</t>
  </si>
  <si>
    <t>Acanthamoeba species</t>
  </si>
  <si>
    <t>Day</t>
  </si>
  <si>
    <t>Acute hemorrhagic conjunctivitis</t>
  </si>
  <si>
    <t>Ms</t>
  </si>
  <si>
    <t>III</t>
  </si>
  <si>
    <t>Electron microscopy grid</t>
  </si>
  <si>
    <t>Aspirate</t>
  </si>
  <si>
    <t>Animal burrow</t>
  </si>
  <si>
    <t>Amputation stump</t>
  </si>
  <si>
    <t>Bilateral (Right and left)</t>
  </si>
  <si>
    <t>Bag-Mediated Filtration System</t>
  </si>
  <si>
    <t>Aptima specimen transport medium</t>
  </si>
  <si>
    <t>Concentration</t>
  </si>
  <si>
    <t>Frozen (Dry Ice)</t>
  </si>
  <si>
    <t>Arizona</t>
  </si>
  <si>
    <t>Albania</t>
  </si>
  <si>
    <t>Amoxicillin</t>
  </si>
  <si>
    <t>Nonbite (scratch)</t>
  </si>
  <si>
    <t>Antelope_Roan</t>
  </si>
  <si>
    <t>Competition</t>
  </si>
  <si>
    <t>Blow fly</t>
  </si>
  <si>
    <t>[Maggot]</t>
  </si>
  <si>
    <t>Botulism antitoxin vaccine</t>
  </si>
  <si>
    <t>Avian infectious laryngotracheitis</t>
  </si>
  <si>
    <t>Aliquot No.</t>
  </si>
  <si>
    <t>Free-living amoeba</t>
  </si>
  <si>
    <t>Room temperature</t>
  </si>
  <si>
    <t>Good</t>
  </si>
  <si>
    <t>Hippotragus equinus</t>
  </si>
  <si>
    <t>San Juan</t>
  </si>
  <si>
    <t>A , 3</t>
  </si>
  <si>
    <t>BLD 16</t>
  </si>
  <si>
    <t>[Duck]</t>
  </si>
  <si>
    <t>Matrix tube</t>
  </si>
  <si>
    <t>/ml</t>
  </si>
  <si>
    <t>AR Dept. of Health-PHL, TB/Mycology Lab</t>
  </si>
  <si>
    <t>Medical Device</t>
  </si>
  <si>
    <t>Alkhurma Hemorrhagic Fever Testing</t>
  </si>
  <si>
    <t>Achromobacter species</t>
  </si>
  <si>
    <t>Hour</t>
  </si>
  <si>
    <t>Other</t>
  </si>
  <si>
    <t>Acute hemorrhagic cystitis</t>
  </si>
  <si>
    <t>IV</t>
  </si>
  <si>
    <t>Image</t>
  </si>
  <si>
    <t>Bile</t>
  </si>
  <si>
    <t>Bedding_Animal</t>
  </si>
  <si>
    <t>Control</t>
  </si>
  <si>
    <t>Ankle</t>
  </si>
  <si>
    <t>Central</t>
  </si>
  <si>
    <t>Basic tear secretion test</t>
  </si>
  <si>
    <t>Biopsy</t>
  </si>
  <si>
    <t>Carbon dioxide (dry ice) trap</t>
  </si>
  <si>
    <t>BacT/ALERT Broth</t>
  </si>
  <si>
    <t>Culture</t>
  </si>
  <si>
    <t>Arkansas</t>
  </si>
  <si>
    <t>Algeria</t>
  </si>
  <si>
    <t>Amoxicillin+Clavulanic Acid</t>
  </si>
  <si>
    <t>Antelope_Sable</t>
  </si>
  <si>
    <t>Domestic animal (livestock) - Dairy</t>
  </si>
  <si>
    <t>Bot fly (Family Oestridae)</t>
  </si>
  <si>
    <t>Actenopsylla suavis</t>
  </si>
  <si>
    <t>DPT vaccination</t>
  </si>
  <si>
    <t>Avian pox</t>
  </si>
  <si>
    <t>APHL</t>
  </si>
  <si>
    <t>Fungi</t>
  </si>
  <si>
    <t>Thawed</t>
  </si>
  <si>
    <t>Inadequate volume</t>
  </si>
  <si>
    <t>Hippotragus niger</t>
  </si>
  <si>
    <t>Fort Collins</t>
  </si>
  <si>
    <t>A , 4</t>
  </si>
  <si>
    <t>BLD 17</t>
  </si>
  <si>
    <t>[Elephant]</t>
  </si>
  <si>
    <t>Microcentrifuge Tube</t>
  </si>
  <si>
    <t>API</t>
  </si>
  <si>
    <t>AR Dept. of Health-PHL, Zoonotic Disease Section</t>
  </si>
  <si>
    <t>Biologic</t>
  </si>
  <si>
    <t>Ameba Identification (Acanthamoeba, Balamuthia, Naegleria)</t>
  </si>
  <si>
    <t>Acidovorax species</t>
  </si>
  <si>
    <t>Minute</t>
  </si>
  <si>
    <t>Adiaspiromycosis</t>
  </si>
  <si>
    <t>V</t>
  </si>
  <si>
    <t>Microbial isolate</t>
  </si>
  <si>
    <t>Blood</t>
  </si>
  <si>
    <t>Bedding_Animal, Wood shavings</t>
  </si>
  <si>
    <t>Convalescent phase</t>
  </si>
  <si>
    <t>Anterior descending branch of left coronary artery</t>
  </si>
  <si>
    <t>Deep</t>
  </si>
  <si>
    <t>Biopsy_brush</t>
  </si>
  <si>
    <t>Cellulose eye spear</t>
  </si>
  <si>
    <t>BacT/ALERT MP</t>
  </si>
  <si>
    <t>Decontamination</t>
  </si>
  <si>
    <t>Baker Island</t>
  </si>
  <si>
    <t>Amphotericin</t>
  </si>
  <si>
    <t>Antelope_Sable (Genus Hippotragus)</t>
  </si>
  <si>
    <t>Domestic animal (livestock) - Draft</t>
  </si>
  <si>
    <t>Crustacean (Subphylum Crustacea)</t>
  </si>
  <si>
    <t>Adoratopsylla intermedia</t>
  </si>
  <si>
    <t>Haemophilus influenzae type b vaccination</t>
  </si>
  <si>
    <t>Blackleg</t>
  </si>
  <si>
    <t>ARL Clinical #</t>
  </si>
  <si>
    <t>Fusobacterium species</t>
  </si>
  <si>
    <t>Improperly packaged</t>
  </si>
  <si>
    <t>Warm</t>
  </si>
  <si>
    <t>Inappropriate specimen</t>
  </si>
  <si>
    <t>Hippotragus (Genus)</t>
  </si>
  <si>
    <t>A , 5</t>
  </si>
  <si>
    <t>BLD 18</t>
  </si>
  <si>
    <t>[Ferret]</t>
  </si>
  <si>
    <t>PaxGene Blood DNA tubes</t>
  </si>
  <si>
    <t>Atm</t>
  </si>
  <si>
    <t>AR Dept. of Health-PHL/Chemical Terrorism</t>
  </si>
  <si>
    <t>Acinetobacter baumannii</t>
  </si>
  <si>
    <t>Second</t>
  </si>
  <si>
    <t>African Tick Bite Fever</t>
  </si>
  <si>
    <t>VI</t>
  </si>
  <si>
    <t>Molecular sequence data</t>
  </si>
  <si>
    <t>Blood clot</t>
  </si>
  <si>
    <t>Blood product</t>
  </si>
  <si>
    <t>Aorta</t>
  </si>
  <si>
    <t>Distal</t>
  </si>
  <si>
    <t>Biopsy_Fine needle</t>
  </si>
  <si>
    <t>Composite</t>
  </si>
  <si>
    <t>Blood agar</t>
  </si>
  <si>
    <t>Dilution</t>
  </si>
  <si>
    <t>California</t>
  </si>
  <si>
    <t>Andorra</t>
  </si>
  <si>
    <t>Ampicillin</t>
  </si>
  <si>
    <t>Armadillo_Nine-banded</t>
  </si>
  <si>
    <t>Domestic animal (livestock) - Fiber</t>
  </si>
  <si>
    <t>Deer fly (Genus Chrysops)</t>
  </si>
  <si>
    <t>Aedes (Genus)</t>
  </si>
  <si>
    <t>Influenza - Pan. H1N1 Inactivated</t>
  </si>
  <si>
    <t>Bordetella ("kennel cough")</t>
  </si>
  <si>
    <t>Battelle Memorial Institute</t>
  </si>
  <si>
    <t>Mycobacterium</t>
  </si>
  <si>
    <t>Insufficient sample</t>
  </si>
  <si>
    <t>Class Arachnida</t>
  </si>
  <si>
    <t>A , 6</t>
  </si>
  <si>
    <t>BLD 19</t>
  </si>
  <si>
    <t>Plasma Preparation Tube (PPT)</t>
  </si>
  <si>
    <t>C</t>
  </si>
  <si>
    <t>AR Dept. of Health-Pub. Health Lab, Immunology Lab</t>
  </si>
  <si>
    <t>Anaerobic Bacteria Identification (ID)</t>
  </si>
  <si>
    <t>Acinetobacter calcoaceticus</t>
  </si>
  <si>
    <t>African trypanosomiasis</t>
  </si>
  <si>
    <t>Plasmid</t>
  </si>
  <si>
    <t>Blood_whole</t>
  </si>
  <si>
    <t>Building Product</t>
  </si>
  <si>
    <t>Aortic valve</t>
  </si>
  <si>
    <t>Dorsal</t>
  </si>
  <si>
    <t>Biopsy_Punch</t>
  </si>
  <si>
    <t>Environmental culture</t>
  </si>
  <si>
    <t>Blood agar_Horse</t>
  </si>
  <si>
    <t>Direct fluorescent antibody (DFA) assay</t>
  </si>
  <si>
    <t>Colorado</t>
  </si>
  <si>
    <t>Angola</t>
  </si>
  <si>
    <t>Ampicillin+sulbactam</t>
  </si>
  <si>
    <t>Baboon (Genus Papio)</t>
  </si>
  <si>
    <t>[Fox]</t>
  </si>
  <si>
    <t>Feral</t>
  </si>
  <si>
    <t>Flea (Actenopsylla suavis)</t>
  </si>
  <si>
    <t>Aedes aegypti</t>
  </si>
  <si>
    <t>Influenza - Pan. H1N1 Live</t>
  </si>
  <si>
    <t>Bordetella bronchiseptica</t>
  </si>
  <si>
    <t>BioSample Accession</t>
  </si>
  <si>
    <t>Non-infectious</t>
  </si>
  <si>
    <t>Lipemic</t>
  </si>
  <si>
    <t>Dasypus novemcinctus</t>
  </si>
  <si>
    <t>A , 7</t>
  </si>
  <si>
    <t>BLD 20</t>
  </si>
  <si>
    <t>Red top tube</t>
  </si>
  <si>
    <t>cc</t>
  </si>
  <si>
    <t>AS - American Samoa Department of Health</t>
  </si>
  <si>
    <t>Anaplasma Molecular Detection</t>
  </si>
  <si>
    <t>Acinetobacter calcoaceticus-Acinetobacter baumannii complex</t>
  </si>
  <si>
    <t>Gestational-Month</t>
  </si>
  <si>
    <t>AIDS</t>
  </si>
  <si>
    <t>Primary specimen</t>
  </si>
  <si>
    <t>Bone</t>
  </si>
  <si>
    <t>Catheter</t>
  </si>
  <si>
    <t>Appendix</t>
  </si>
  <si>
    <t>Exterior</t>
  </si>
  <si>
    <t>Biopsy_Shave</t>
  </si>
  <si>
    <t>Grab-sample</t>
  </si>
  <si>
    <t>Blood agar_Rabbit</t>
  </si>
  <si>
    <t>DNA extraction</t>
  </si>
  <si>
    <t>Connecticut</t>
  </si>
  <si>
    <t>Anguilla</t>
  </si>
  <si>
    <t>Antibiotic</t>
  </si>
  <si>
    <t>Badger_American</t>
  </si>
  <si>
    <t>[Frog]</t>
  </si>
  <si>
    <t>Game</t>
  </si>
  <si>
    <t>Flea (Adoratopsylla intermedia)</t>
  </si>
  <si>
    <t>Aedes albopictus</t>
  </si>
  <si>
    <t>Influenza - PrePan. H5N1 Inactivated</t>
  </si>
  <si>
    <t>Canine coronavirus</t>
  </si>
  <si>
    <t>BRRAT Batch</t>
  </si>
  <si>
    <t>Lyophilized</t>
  </si>
  <si>
    <t>Papio (Genus)</t>
  </si>
  <si>
    <t>A , 8</t>
  </si>
  <si>
    <t>BLD 21</t>
  </si>
  <si>
    <t>Screw Cap Tube</t>
  </si>
  <si>
    <t>Cells</t>
  </si>
  <si>
    <t xml:space="preserve">AUS-Centre for ID and Microbiology Lab Services </t>
  </si>
  <si>
    <t>Anaplasma Serology</t>
  </si>
  <si>
    <t>Acinetobacter haemolyticus</t>
  </si>
  <si>
    <t>Gestational-Week</t>
  </si>
  <si>
    <t>Amebiasis</t>
  </si>
  <si>
    <t>Protein</t>
  </si>
  <si>
    <t>Bone marrow</t>
  </si>
  <si>
    <t>Cell line</t>
  </si>
  <si>
    <t>Arm_Forearm</t>
  </si>
  <si>
    <t>Fragmented</t>
  </si>
  <si>
    <t>Bronchial washing</t>
  </si>
  <si>
    <t>Rinse</t>
  </si>
  <si>
    <t>Blood agar_Sheep</t>
  </si>
  <si>
    <t>DNase</t>
  </si>
  <si>
    <t>Delaware</t>
  </si>
  <si>
    <t>Antarctica</t>
  </si>
  <si>
    <t>Azithromycin</t>
  </si>
  <si>
    <t>Bandicoot_Rat, Lesser</t>
  </si>
  <si>
    <t>[Frog_Toad]</t>
  </si>
  <si>
    <t>Layer (Poultry)</t>
  </si>
  <si>
    <t>Flea (Aetheca thamba)</t>
  </si>
  <si>
    <t>Aedes fluviatilis</t>
  </si>
  <si>
    <t>Influenza - PrePan. H5N1 Live</t>
  </si>
  <si>
    <t>Canine distemper virus (CDV)</t>
  </si>
  <si>
    <t>BT Number</t>
  </si>
  <si>
    <t>Parasite</t>
  </si>
  <si>
    <t>Wet</t>
  </si>
  <si>
    <t>Refrigerated</t>
  </si>
  <si>
    <t>Taxidea taxus</t>
  </si>
  <si>
    <t>A , 9</t>
  </si>
  <si>
    <t>BLD 23</t>
  </si>
  <si>
    <t>Serum Separation Tube (SST)</t>
  </si>
  <si>
    <t>CFU/g</t>
  </si>
  <si>
    <t>AZ SPHL, Arizona Department of Health Services</t>
  </si>
  <si>
    <t>Angiostrongylus cantonensis Molecular Detection</t>
  </si>
  <si>
    <t>Acinetobacter lwoffi</t>
  </si>
  <si>
    <t>Anaplasmosis</t>
  </si>
  <si>
    <t>RNA - Ribonucleic acid specimen</t>
  </si>
  <si>
    <t>Brain</t>
  </si>
  <si>
    <t>Condiment</t>
  </si>
  <si>
    <t>Arm_Upper</t>
  </si>
  <si>
    <t>Great</t>
  </si>
  <si>
    <t>Bronchoalveolar lavage</t>
  </si>
  <si>
    <t>Scraping</t>
  </si>
  <si>
    <t>Bold's Basal (BB) Medium</t>
  </si>
  <si>
    <t>Elution</t>
  </si>
  <si>
    <t>District of Columbia</t>
  </si>
  <si>
    <t>Antigua and Barbuda</t>
  </si>
  <si>
    <t>Azlocillin</t>
  </si>
  <si>
    <t>Bat (Order Chiroptera)</t>
  </si>
  <si>
    <t>[Gecko]</t>
  </si>
  <si>
    <t>Livestock, Meat</t>
  </si>
  <si>
    <t>Flea (Aetheca wagneri)</t>
  </si>
  <si>
    <t>Aetheca thamba</t>
  </si>
  <si>
    <t>Influenza vaccination</t>
  </si>
  <si>
    <t>Canine leptospirosis</t>
  </si>
  <si>
    <t>Bureau of Labs</t>
  </si>
  <si>
    <t>Prion</t>
  </si>
  <si>
    <t>Sample broken</t>
  </si>
  <si>
    <t>Bandicota bengalensis</t>
  </si>
  <si>
    <t>A , 10</t>
  </si>
  <si>
    <t>BLD 24</t>
  </si>
  <si>
    <t>Specimen Transport Tube</t>
  </si>
  <si>
    <t>CFU/kg</t>
  </si>
  <si>
    <t>CA - Naval Health Research Center</t>
  </si>
  <si>
    <t>Antimicrobial Resistant Bacteria - Colonization Screening</t>
  </si>
  <si>
    <t>Acinetobacter species</t>
  </si>
  <si>
    <t>Anthrax</t>
  </si>
  <si>
    <t>Sediment</t>
  </si>
  <si>
    <t>Breast Milk</t>
  </si>
  <si>
    <t>Contraceptive device</t>
  </si>
  <si>
    <t>Axilla</t>
  </si>
  <si>
    <t>Inferior</t>
  </si>
  <si>
    <t>Buccal swab</t>
  </si>
  <si>
    <t>Swab</t>
  </si>
  <si>
    <t>Bordet Gengou agar</t>
  </si>
  <si>
    <t>Enrichment</t>
  </si>
  <si>
    <t>Federated States of Micronesia</t>
  </si>
  <si>
    <t>Argentina</t>
  </si>
  <si>
    <t>Bacitracin</t>
  </si>
  <si>
    <t>Bat_Allen's Big-eared</t>
  </si>
  <si>
    <t>[Gerbil]</t>
  </si>
  <si>
    <t>Multipurpose</t>
  </si>
  <si>
    <t>Flea (Amaradix bitterrootensis)</t>
  </si>
  <si>
    <t>Aetheca wagneri</t>
  </si>
  <si>
    <t>Influenza - Seasonal Inactivated</t>
  </si>
  <si>
    <t>Canine parainfluenza virus</t>
  </si>
  <si>
    <t>Campylobacter Ref Lab ID</t>
  </si>
  <si>
    <t>Rabies</t>
  </si>
  <si>
    <t>Sample clotted</t>
  </si>
  <si>
    <t>Chiroptera (Order)</t>
  </si>
  <si>
    <t>A , 11</t>
  </si>
  <si>
    <t>BLD 34</t>
  </si>
  <si>
    <t>Swab sleeve</t>
  </si>
  <si>
    <t>CFU/m3</t>
  </si>
  <si>
    <t>CA-Los Angeles County Public Health Laboratory</t>
  </si>
  <si>
    <t>Antimicrobial Susceptibility Testing (AST) - Bacteria</t>
  </si>
  <si>
    <t>Acremonium species</t>
  </si>
  <si>
    <t>Aplastic anemia</t>
  </si>
  <si>
    <t>Slide submitted as specimen</t>
  </si>
  <si>
    <t>Bronchial washings</t>
  </si>
  <si>
    <t>Dairy_Cheese</t>
  </si>
  <si>
    <t>Back</t>
  </si>
  <si>
    <t>Interior</t>
  </si>
  <si>
    <t>Clipping nails of patient</t>
  </si>
  <si>
    <t>Tick drag/flag</t>
  </si>
  <si>
    <t>Brain-Heart Infusion agar (BHIA)</t>
  </si>
  <si>
    <t>Formalin-Fixation</t>
  </si>
  <si>
    <t>Florida</t>
  </si>
  <si>
    <t>Armenia</t>
  </si>
  <si>
    <t>Benzylpenicillin (penicillin G)</t>
  </si>
  <si>
    <t>Bat_Antillean Ghost-faced</t>
  </si>
  <si>
    <t>[Goldfinch]</t>
  </si>
  <si>
    <t>Petting Zoo Animal</t>
  </si>
  <si>
    <t>Flea (Amaradix euphorbi)</t>
  </si>
  <si>
    <t>Amaradix bitterrootensis</t>
  </si>
  <si>
    <t>Influenza - Seasonal Live</t>
  </si>
  <si>
    <t>Canine parvovirus (CPV)</t>
  </si>
  <si>
    <t>Campylobacter Reference Lab ID</t>
  </si>
  <si>
    <t>Rabies-confirmed</t>
  </si>
  <si>
    <t>Sample cloudy</t>
  </si>
  <si>
    <t>Idionycteris phyllotis</t>
  </si>
  <si>
    <t>A , 12</t>
  </si>
  <si>
    <t>BLD 43</t>
  </si>
  <si>
    <t>Tempus Blood RNA</t>
  </si>
  <si>
    <t>CFU/mg</t>
  </si>
  <si>
    <t>CA - San Diego County Public Health Laboratory</t>
  </si>
  <si>
    <t>Arbovirus Isolation</t>
  </si>
  <si>
    <t>Actinobacillus species</t>
  </si>
  <si>
    <t>Arthropathy</t>
  </si>
  <si>
    <t>Tissue culture supernatant</t>
  </si>
  <si>
    <t>Dairy_Ice cream</t>
  </si>
  <si>
    <t>Bile duct</t>
  </si>
  <si>
    <t>Left</t>
  </si>
  <si>
    <t>Colonoscopy</t>
  </si>
  <si>
    <t>Vacuum</t>
  </si>
  <si>
    <t>Brain-Heart Infusion broth (BHIB)</t>
  </si>
  <si>
    <t>Hematoxylin and eosin stain</t>
  </si>
  <si>
    <t>Georgia</t>
  </si>
  <si>
    <t>Aruba</t>
  </si>
  <si>
    <t>Botulinum antitoxin</t>
  </si>
  <si>
    <t>Bat_Arizona Myotis</t>
  </si>
  <si>
    <t>[Goose_Domestic]</t>
  </si>
  <si>
    <t>Rescue</t>
  </si>
  <si>
    <t>Flea (Amphipsylla sibirica pollionis)</t>
  </si>
  <si>
    <t>Amaradix euphorbi</t>
  </si>
  <si>
    <t>Inactivated Influenza Vaccination</t>
  </si>
  <si>
    <t>Chlamydiosis</t>
  </si>
  <si>
    <t>Case Number</t>
  </si>
  <si>
    <t>Rabies-rule out</t>
  </si>
  <si>
    <t>Sample contaminated</t>
  </si>
  <si>
    <t>Mormoops blainvillii</t>
  </si>
  <si>
    <t>A , 13</t>
  </si>
  <si>
    <t>BLD 45</t>
  </si>
  <si>
    <t>Thin Prep</t>
  </si>
  <si>
    <t>CFU/mL</t>
  </si>
  <si>
    <t>CA-San Mateo County Public Health Laboratory</t>
  </si>
  <si>
    <t>Arbovirus Molecular Detection</t>
  </si>
  <si>
    <t>Actinobaculum species</t>
  </si>
  <si>
    <t>Ascariasis</t>
  </si>
  <si>
    <t>TNA - Total nucleic acid specimen</t>
  </si>
  <si>
    <t>Buffy coat</t>
  </si>
  <si>
    <t>Dairy_Milk</t>
  </si>
  <si>
    <t>Bladder</t>
  </si>
  <si>
    <t>Left anterior</t>
  </si>
  <si>
    <t>Wipe</t>
  </si>
  <si>
    <t>Brilliant Green (BG) Agar</t>
  </si>
  <si>
    <t>Homogenization</t>
  </si>
  <si>
    <t>Guam</t>
  </si>
  <si>
    <t>Australia</t>
  </si>
  <si>
    <t>Brincidofovir</t>
  </si>
  <si>
    <t>Bat_Big brown</t>
  </si>
  <si>
    <t>[Hamster]</t>
  </si>
  <si>
    <t>Research</t>
  </si>
  <si>
    <t>Flea (Amphipsylla sibirica washingtona)</t>
  </si>
  <si>
    <t>Amblyomma americanum</t>
  </si>
  <si>
    <t>Jynneos intradermal</t>
  </si>
  <si>
    <t>Dermatophytosis (ringworm)</t>
  </si>
  <si>
    <t>Missing submission data</t>
  </si>
  <si>
    <t>CDC</t>
  </si>
  <si>
    <t>Rickettsia</t>
  </si>
  <si>
    <t>Sample hemolyzed</t>
  </si>
  <si>
    <t>Myotis occultus</t>
  </si>
  <si>
    <t>A , 14</t>
  </si>
  <si>
    <t>BLD 47</t>
  </si>
  <si>
    <t>cm</t>
  </si>
  <si>
    <t>CA-Santa Clara County Public Health Laboratory</t>
  </si>
  <si>
    <t>Arbovirus Neutralization Antibody</t>
  </si>
  <si>
    <t>Actinomadura nitritigenes</t>
  </si>
  <si>
    <t>Aseptic meningitis</t>
  </si>
  <si>
    <t>Carcass</t>
  </si>
  <si>
    <t>DNA-Deoxyribonucleic acid</t>
  </si>
  <si>
    <t>Boil (Furuncle)</t>
  </si>
  <si>
    <t>Left dorsal</t>
  </si>
  <si>
    <t>Corneal transplant</t>
  </si>
  <si>
    <t>Bromothymol Blue (BTB) Lactose Agar</t>
  </si>
  <si>
    <t>Inactivated</t>
  </si>
  <si>
    <t>Hawaii</t>
  </si>
  <si>
    <t>Austria</t>
  </si>
  <si>
    <t>Cadmium</t>
  </si>
  <si>
    <t>Bat_Big Free-tailed</t>
  </si>
  <si>
    <t>[Hawk]</t>
  </si>
  <si>
    <t>Service</t>
  </si>
  <si>
    <t>Flea (Amphipsylla sibirica)</t>
  </si>
  <si>
    <t>Amblyomma dubitatum</t>
  </si>
  <si>
    <t>Jynneos subcutaneous</t>
  </si>
  <si>
    <t>Duck plague</t>
  </si>
  <si>
    <t>Mixed</t>
  </si>
  <si>
    <t>CDC Outbreak ID:</t>
  </si>
  <si>
    <t>Toxin</t>
  </si>
  <si>
    <t>Sample icteric</t>
  </si>
  <si>
    <t>Eptesicus fuscus</t>
  </si>
  <si>
    <t>A , 15</t>
  </si>
  <si>
    <t>BLD 48</t>
  </si>
  <si>
    <t>COL/GM</t>
  </si>
  <si>
    <t>CAN -  Public Health Agency of Canada, Arbovirus, Rabies, Rickettsia, and Related Diseases</t>
  </si>
  <si>
    <t>Arbovirus Serology</t>
  </si>
  <si>
    <t>Actinomadura species</t>
  </si>
  <si>
    <t>Aspergillosis</t>
  </si>
  <si>
    <t>Dust</t>
  </si>
  <si>
    <t>Left frontal</t>
  </si>
  <si>
    <t>Collection of specimen by glass slide</t>
  </si>
  <si>
    <t>Debridement</t>
  </si>
  <si>
    <t>Buffered Charcoal Yeast Extract (BCYE) Agar</t>
  </si>
  <si>
    <t>Inactivated beta - propiolactone</t>
  </si>
  <si>
    <t>Howland Island</t>
  </si>
  <si>
    <t>Azerbaijan</t>
  </si>
  <si>
    <t>Capreomycin</t>
  </si>
  <si>
    <t>Bat_Black mastiff</t>
  </si>
  <si>
    <t>[Iguana]</t>
  </si>
  <si>
    <t>Flea (Anomiopsyllus amphilbolus)</t>
  </si>
  <si>
    <t>Amblyomma imitator</t>
  </si>
  <si>
    <t>Lyme disease</t>
  </si>
  <si>
    <t>Egg drop syndrome</t>
  </si>
  <si>
    <t>Primary</t>
  </si>
  <si>
    <t>City Health Department</t>
  </si>
  <si>
    <t>Sample incorrectly labelled</t>
  </si>
  <si>
    <t>Nyctinomops macrotis</t>
  </si>
  <si>
    <t>B , 1</t>
  </si>
  <si>
    <t>BLD 52</t>
  </si>
  <si>
    <t>Copies/mL</t>
  </si>
  <si>
    <t>CAN-British Columbia PH Micro and Ref. Lab, PHSA, Parasitology Sec</t>
  </si>
  <si>
    <t>Arenavirus (New World) Testing</t>
  </si>
  <si>
    <t>Actinomyces catuli</t>
  </si>
  <si>
    <t>Asthma</t>
  </si>
  <si>
    <t>Combined nasopharyngeal and oropharyngeal swab</t>
  </si>
  <si>
    <t>Egg edible</t>
  </si>
  <si>
    <t>Left inner</t>
  </si>
  <si>
    <t>Enema</t>
  </si>
  <si>
    <t>Buffered Glycerol Saline (BGS)</t>
  </si>
  <si>
    <t>Lyophilization</t>
  </si>
  <si>
    <t>Idaho</t>
  </si>
  <si>
    <t>Bahamas</t>
  </si>
  <si>
    <t>Carbenicillin</t>
  </si>
  <si>
    <t>Bat_Brazilian (Mexican) Free-Tailed</t>
  </si>
  <si>
    <t>[Kangaroo]</t>
  </si>
  <si>
    <t>Wild (Domesticated)</t>
  </si>
  <si>
    <t>Flea (Anomiopsyllus durangoensis)</t>
  </si>
  <si>
    <t>Amblyomma inornatum</t>
  </si>
  <si>
    <t>Measles vaccine</t>
  </si>
  <si>
    <t>Enterotoxemia</t>
  </si>
  <si>
    <t>Pure</t>
  </si>
  <si>
    <t>Clinic</t>
  </si>
  <si>
    <t>Virus</t>
  </si>
  <si>
    <t>Sample leaked</t>
  </si>
  <si>
    <t>Molossus ater</t>
  </si>
  <si>
    <t>B , 2</t>
  </si>
  <si>
    <t>BLD 54</t>
  </si>
  <si>
    <t>CT</t>
  </si>
  <si>
    <t>CAN-British Columbia PH Microbiology and Ref. Laboratory</t>
  </si>
  <si>
    <t>Actinomyces dentocariosus</t>
  </si>
  <si>
    <t>Asymptomatic</t>
  </si>
  <si>
    <t>Breast milk</t>
  </si>
  <si>
    <t>Endoscope medical device</t>
  </si>
  <si>
    <t>Brain_Cerebellum</t>
  </si>
  <si>
    <t>Left lateral</t>
  </si>
  <si>
    <t>Finger-prick (stick)</t>
  </si>
  <si>
    <t>Buffered salt solution (BSS)</t>
  </si>
  <si>
    <t>Lysate</t>
  </si>
  <si>
    <t>Illinois</t>
  </si>
  <si>
    <t>Bahrain</t>
  </si>
  <si>
    <t>Cefaclor</t>
  </si>
  <si>
    <t>Bat_California Leaf-nosed</t>
  </si>
  <si>
    <t>[Lizard]</t>
  </si>
  <si>
    <t>Wildlife</t>
  </si>
  <si>
    <t>Flea (Anomiopsyllus falsicalifornicus)</t>
  </si>
  <si>
    <t>Amblyomma interandinum</t>
  </si>
  <si>
    <t>Meningococcus vaccination</t>
  </si>
  <si>
    <t>Feline calicivirus (FCV)</t>
  </si>
  <si>
    <t>Collaborating Lab</t>
  </si>
  <si>
    <t>Sample missing</t>
  </si>
  <si>
    <t>Tadarida brasiliensis</t>
  </si>
  <si>
    <t>B , 3</t>
  </si>
  <si>
    <t>BLD 401</t>
  </si>
  <si>
    <t>day</t>
  </si>
  <si>
    <t>CAN-Cadham Provincial Lab</t>
  </si>
  <si>
    <t>Babesia Molecular Detection</t>
  </si>
  <si>
    <t>Actinomyces species</t>
  </si>
  <si>
    <t>Atypical pneumonia</t>
  </si>
  <si>
    <t>Corneal impression smear</t>
  </si>
  <si>
    <t>Brain_Frontal lobe</t>
  </si>
  <si>
    <t>Left lower</t>
  </si>
  <si>
    <t>Resection</t>
  </si>
  <si>
    <t>Campy CVA agar</t>
  </si>
  <si>
    <t>Membrane Filtration</t>
  </si>
  <si>
    <t>Indiana</t>
  </si>
  <si>
    <t>Bangladesh</t>
  </si>
  <si>
    <t>Cefaloridine</t>
  </si>
  <si>
    <t>Bat_California Myotis</t>
  </si>
  <si>
    <t>[Lorikeet]</t>
  </si>
  <si>
    <t>Zoo Animal</t>
  </si>
  <si>
    <t>Flea (Anomiopsyllus martini)</t>
  </si>
  <si>
    <t>Amblyomma maculatum</t>
  </si>
  <si>
    <t>MMR</t>
  </si>
  <si>
    <t>Feline infectious peritonitis (FIP)</t>
  </si>
  <si>
    <t>Commercial lab</t>
  </si>
  <si>
    <t>Sample turbid</t>
  </si>
  <si>
    <t>Macrotus californicus</t>
  </si>
  <si>
    <t>B , 4</t>
  </si>
  <si>
    <t>BLD 404</t>
  </si>
  <si>
    <t>deg rot</t>
  </si>
  <si>
    <t>CAN-Natl Reference Centre for Parasitology (NRCP)</t>
  </si>
  <si>
    <t>Babesiosis Serology</t>
  </si>
  <si>
    <t>Actinomycetes (Subclass)</t>
  </si>
  <si>
    <t>Babesiosis</t>
  </si>
  <si>
    <t>Crust / Scab</t>
  </si>
  <si>
    <t>Feed_Animal</t>
  </si>
  <si>
    <t>Brainstem</t>
  </si>
  <si>
    <t>Left medial</t>
  </si>
  <si>
    <t>Lavage</t>
  </si>
  <si>
    <t>Campylobacter-thioglycolate broth</t>
  </si>
  <si>
    <t>Mycobacteria growth indicator medium</t>
  </si>
  <si>
    <t>Iowa</t>
  </si>
  <si>
    <t>Barbados</t>
  </si>
  <si>
    <t>Cefamandole</t>
  </si>
  <si>
    <t>Bat_Cave Myotis</t>
  </si>
  <si>
    <t>[Monkey]</t>
  </si>
  <si>
    <t>Flea (Anomiopsyllus montanus)</t>
  </si>
  <si>
    <t>Amblyomma mixtum</t>
  </si>
  <si>
    <t>MMR vaccination</t>
  </si>
  <si>
    <t>Feline leukemia virus (FeLV)</t>
  </si>
  <si>
    <t>Correctional Institution</t>
  </si>
  <si>
    <t>Sample undocumented</t>
  </si>
  <si>
    <t>Myotis californicus</t>
  </si>
  <si>
    <t>B , 5</t>
  </si>
  <si>
    <t>each</t>
  </si>
  <si>
    <t>CAN-PH Agency of Canada, National Microbiology Lab</t>
  </si>
  <si>
    <t>Bacillus anthracis Detection in Clinical Specimens</t>
  </si>
  <si>
    <t>Bacteremia</t>
  </si>
  <si>
    <t>Cytologic material</t>
  </si>
  <si>
    <t>Filter</t>
  </si>
  <si>
    <t>Branchial cleft</t>
  </si>
  <si>
    <t>Left outer</t>
  </si>
  <si>
    <t>PAP smear preparation</t>
  </si>
  <si>
    <t>Cary-Blair Transport Medium</t>
  </si>
  <si>
    <t>Neutralization</t>
  </si>
  <si>
    <t>Jarvis Island</t>
  </si>
  <si>
    <t>Belarus</t>
  </si>
  <si>
    <t>Cefatrizine</t>
  </si>
  <si>
    <t>Bat_Eastern Pipistrelle</t>
  </si>
  <si>
    <t>[Mouse]</t>
  </si>
  <si>
    <t>Flea (Anomiopsyllus nidiophilus)</t>
  </si>
  <si>
    <t>Amblyomma ovale</t>
  </si>
  <si>
    <t>MR vaccine (measles and rubella)</t>
  </si>
  <si>
    <t>Feline panleukopenia (FPL)</t>
  </si>
  <si>
    <t>Country</t>
  </si>
  <si>
    <t>Sample unlabelled</t>
  </si>
  <si>
    <t>Myotis velifer</t>
  </si>
  <si>
    <t>B , 6</t>
  </si>
  <si>
    <t>F</t>
  </si>
  <si>
    <t>CAN-Public Health Ontario</t>
  </si>
  <si>
    <t>Bacillus anthracis Identification</t>
  </si>
  <si>
    <t>Aerobic actinomycetes</t>
  </si>
  <si>
    <t>Basidiobolomycosis</t>
  </si>
  <si>
    <t>Dialysate</t>
  </si>
  <si>
    <t>Foreign object (body)</t>
  </si>
  <si>
    <t>Breast</t>
  </si>
  <si>
    <t>Left posterior</t>
  </si>
  <si>
    <t>Excision</t>
  </si>
  <si>
    <t>Chloroform</t>
  </si>
  <si>
    <t>Paraffin embedding</t>
  </si>
  <si>
    <t>Johnston Atoll</t>
  </si>
  <si>
    <t>Belgium</t>
  </si>
  <si>
    <t>Cefixime</t>
  </si>
  <si>
    <t>Bat_Eastern Red</t>
  </si>
  <si>
    <t>[Mouse_Neonatal]</t>
  </si>
  <si>
    <t>Flea (Anomiopsyllus novomexicanensis)</t>
  </si>
  <si>
    <t>Amblyomma patinoi</t>
  </si>
  <si>
    <t>Mumps vaccination</t>
  </si>
  <si>
    <t>Feline viral rhinotracheitis (FVR)</t>
  </si>
  <si>
    <t>Sample Cloudy</t>
  </si>
  <si>
    <t>Country Health Department</t>
  </si>
  <si>
    <t>Sample with noticeable liquid content</t>
  </si>
  <si>
    <t>Pipistrellus subflavus</t>
  </si>
  <si>
    <t>B , 7</t>
  </si>
  <si>
    <t>Fiber/cc</t>
  </si>
  <si>
    <t>CAN-The Toronto Hospital, Tropical Disease Unit</t>
  </si>
  <si>
    <t>Aerococcus urinae</t>
  </si>
  <si>
    <t>Blastomycosis</t>
  </si>
  <si>
    <t>Formula, Infant</t>
  </si>
  <si>
    <t>Bronchus</t>
  </si>
  <si>
    <t>Left upper</t>
  </si>
  <si>
    <t>Chocolate agar</t>
  </si>
  <si>
    <t>RNA extraction</t>
  </si>
  <si>
    <t>Kansas</t>
  </si>
  <si>
    <t>Belize</t>
  </si>
  <si>
    <t>Cefonicid</t>
  </si>
  <si>
    <t>Bat_Eastern Small-footed Myotis</t>
  </si>
  <si>
    <t>[Owl]</t>
  </si>
  <si>
    <t>Flea (Anomiopsyllus nudatus)</t>
  </si>
  <si>
    <t>Amblyomma sculptum</t>
  </si>
  <si>
    <t>Mumps vaccine</t>
  </si>
  <si>
    <t>Foot-and-Mouth Disease</t>
  </si>
  <si>
    <t>County Health Department</t>
  </si>
  <si>
    <t>Secondary</t>
  </si>
  <si>
    <t>Lasiurus borealis</t>
  </si>
  <si>
    <t>B , 8</t>
  </si>
  <si>
    <t>g</t>
  </si>
  <si>
    <t>CAP-College of American Pathologists</t>
  </si>
  <si>
    <t>Bacillus anthracis Serology</t>
  </si>
  <si>
    <t>Aerococcus viridans</t>
  </si>
  <si>
    <t>Bloody Diarrhea</t>
  </si>
  <si>
    <t>Dried blood spot (DBS)</t>
  </si>
  <si>
    <t>Grain</t>
  </si>
  <si>
    <t>Buccal mucosa</t>
  </si>
  <si>
    <t>Left ventral</t>
  </si>
  <si>
    <t>Chopped Meat Glucose Broth with Vitamin K and Hemin</t>
  </si>
  <si>
    <t>Snap Frozen</t>
  </si>
  <si>
    <t>Kentucky</t>
  </si>
  <si>
    <t>Benin</t>
  </si>
  <si>
    <t>Cefoperazone</t>
  </si>
  <si>
    <t>Bat_Egyptian Rousette</t>
  </si>
  <si>
    <t>[Oyster]</t>
  </si>
  <si>
    <t>Flea (Anomiopsyllus oaxacae)</t>
  </si>
  <si>
    <t>Amblyomma spp.</t>
  </si>
  <si>
    <t>Plague vaccination</t>
  </si>
  <si>
    <t>Haemophilus paragallinarum (HPG)</t>
  </si>
  <si>
    <t>County ID</t>
  </si>
  <si>
    <t>Specimen rejected / not processed</t>
  </si>
  <si>
    <t>Bat_Eastern Small-footed  Myotis</t>
  </si>
  <si>
    <t>Myotis leibii</t>
  </si>
  <si>
    <t>B , 9</t>
  </si>
  <si>
    <t>g/L</t>
  </si>
  <si>
    <t>CDC Occupational Health Clinic</t>
  </si>
  <si>
    <t>Bacillus anthracis Study</t>
  </si>
  <si>
    <t>Aeromonas hydrophila</t>
  </si>
  <si>
    <t>Botulism</t>
  </si>
  <si>
    <t>Cell Line</t>
  </si>
  <si>
    <t>Dried plasma spot</t>
  </si>
  <si>
    <t>HEPA filter</t>
  </si>
  <si>
    <t>Bursa</t>
  </si>
  <si>
    <t>Lower</t>
  </si>
  <si>
    <t>Citrate, theophylline, adenosine, dipyridamole (CTAD)</t>
  </si>
  <si>
    <t>Staining method</t>
  </si>
  <si>
    <t>Kingman Reef</t>
  </si>
  <si>
    <t>Bermuda</t>
  </si>
  <si>
    <t>Ceforanide</t>
  </si>
  <si>
    <t>Bat_Evening</t>
  </si>
  <si>
    <t>[Pigeon]</t>
  </si>
  <si>
    <t>Flea (Anomiopsyllus sinuatus)</t>
  </si>
  <si>
    <t>Amblyomma tonelliae</t>
  </si>
  <si>
    <t>Pneumococcal vaccination</t>
  </si>
  <si>
    <t>Infectious Bronchitis</t>
  </si>
  <si>
    <t>Culture Collection #</t>
  </si>
  <si>
    <t>Specimen unsatisfactory for evaluation</t>
  </si>
  <si>
    <t>Rousettus aegyptiacus</t>
  </si>
  <si>
    <t>B , 10</t>
  </si>
  <si>
    <t>g/mL</t>
  </si>
  <si>
    <t>CDPH, Microbial Diseases Laboratory</t>
  </si>
  <si>
    <t>Bacillus cereus Detection - Foodborne Outbreak</t>
  </si>
  <si>
    <t>Aeromonas punctata</t>
  </si>
  <si>
    <t>Botulism toxoid recipient</t>
  </si>
  <si>
    <t>Honey</t>
  </si>
  <si>
    <t>Buttock</t>
  </si>
  <si>
    <t>Mid left dorsal</t>
  </si>
  <si>
    <t>Cooked (Chopped) Meat broth</t>
  </si>
  <si>
    <t>Total nucleic acid extraction</t>
  </si>
  <si>
    <t>Louisiana</t>
  </si>
  <si>
    <t>Bhutan</t>
  </si>
  <si>
    <t>Cefotaxime</t>
  </si>
  <si>
    <t>Bat_Fishing</t>
  </si>
  <si>
    <t>[Primate_Nonhuman]</t>
  </si>
  <si>
    <t>Flea (Anomiopsyllus sp (Genus))</t>
  </si>
  <si>
    <t>Amblyomma triste</t>
  </si>
  <si>
    <t>Poliomyelitis vaccination</t>
  </si>
  <si>
    <t>Infectious necrotic hepatitis</t>
  </si>
  <si>
    <t>Date Of Birth</t>
  </si>
  <si>
    <t>Nycticeius humeralis</t>
  </si>
  <si>
    <t>B , 11</t>
  </si>
  <si>
    <t>gallon</t>
  </si>
  <si>
    <t>CDPH, Viral and Rickettsial Disease Laboratory</t>
  </si>
  <si>
    <t>Bacillus cereus Genotyping</t>
  </si>
  <si>
    <t>Aeromonas species</t>
  </si>
  <si>
    <t>Brain lesion</t>
  </si>
  <si>
    <t>IV Medications</t>
  </si>
  <si>
    <t>Cardiac valve</t>
  </si>
  <si>
    <t>Mid left ventral</t>
  </si>
  <si>
    <t>Thoracentesis</t>
  </si>
  <si>
    <t>Cooked Meat Glucose Starch (CMGS) broth</t>
  </si>
  <si>
    <t>Ultrafilter Backflush</t>
  </si>
  <si>
    <t>Maine</t>
  </si>
  <si>
    <t>Bolivia</t>
  </si>
  <si>
    <t>Cefotetan</t>
  </si>
  <si>
    <t>Bat_Fishing (Genus Noctilio)</t>
  </si>
  <si>
    <t>[Quail]</t>
  </si>
  <si>
    <t>Flea (Anomiopsyllus traubi)</t>
  </si>
  <si>
    <t>Amblyomma tuberculatum</t>
  </si>
  <si>
    <t>Q Fever Vaccination</t>
  </si>
  <si>
    <t>Influenza</t>
  </si>
  <si>
    <t>Dept of Health &amp; Senior Services</t>
  </si>
  <si>
    <t>Noctilio leporinus</t>
  </si>
  <si>
    <t>B , 12</t>
  </si>
  <si>
    <t>gm/dL</t>
  </si>
  <si>
    <t>CDPH-Vector-Borne Disease Section</t>
  </si>
  <si>
    <t>Bacillus species Identification (Not B. anthracis)</t>
  </si>
  <si>
    <t>Aeromonas trota</t>
  </si>
  <si>
    <t>Bronchiolitis</t>
  </si>
  <si>
    <t>Eschar</t>
  </si>
  <si>
    <t>Meat</t>
  </si>
  <si>
    <t>Cardiac ventricle</t>
  </si>
  <si>
    <t>Mid right dorsal</t>
  </si>
  <si>
    <t>Dextrose starch agar</t>
  </si>
  <si>
    <t>Ultrafiltration</t>
  </si>
  <si>
    <t>Marshall Islands</t>
  </si>
  <si>
    <t>Bosnia and Herzegovina</t>
  </si>
  <si>
    <t>Cefoxitin</t>
  </si>
  <si>
    <t>Bat_Flying foxes (Genus Pteropus)</t>
  </si>
  <si>
    <t>[Rabbit]</t>
  </si>
  <si>
    <t>Flea (Anomiopsyllus walkeri)</t>
  </si>
  <si>
    <t>Amblyomma variegatum</t>
  </si>
  <si>
    <t>Rabies vaccination</t>
  </si>
  <si>
    <t>Influenza_Avian</t>
  </si>
  <si>
    <t>Dept of HRS</t>
  </si>
  <si>
    <t>Noctilio (Genus)</t>
  </si>
  <si>
    <t>B , 13</t>
  </si>
  <si>
    <t>hm/cell</t>
  </si>
  <si>
    <t>CDPH-Vector-Borne Disease Section - Ontario</t>
  </si>
  <si>
    <t>Bacterial Identification of Unknown Isolate (Not Strict Anaerobe)</t>
  </si>
  <si>
    <t>Aggregatibacter actinomycetemcomitans</t>
  </si>
  <si>
    <t>Bronchiolitis obliterans</t>
  </si>
  <si>
    <t>Exudate</t>
  </si>
  <si>
    <t>Cardioesophageal junction</t>
  </si>
  <si>
    <t>Mid right ventral</t>
  </si>
  <si>
    <t>Transparent tape method for fungal identification</t>
  </si>
  <si>
    <t>Dipotassium ethylenediaminetetraacetic acid (K2 EDTA)</t>
  </si>
  <si>
    <t>Maryland</t>
  </si>
  <si>
    <t>Botswana</t>
  </si>
  <si>
    <t>Cefpodoxime</t>
  </si>
  <si>
    <t>Bat_Free-tailed (Family Molossidae)</t>
  </si>
  <si>
    <t>[Seal]</t>
  </si>
  <si>
    <t>Flea (Atheropsylla cochisei)</t>
  </si>
  <si>
    <t>Amphipsylla sibirica</t>
  </si>
  <si>
    <t>Respiratory syncytial virus vaccine (ABRYSVO)</t>
  </si>
  <si>
    <t>District Health Department</t>
  </si>
  <si>
    <t>Pteropus (Genus)</t>
  </si>
  <si>
    <t>B , 14</t>
  </si>
  <si>
    <t>hr</t>
  </si>
  <si>
    <t>CO Dept. of Public Health and Environment, Lab Services Division</t>
  </si>
  <si>
    <t>Balamuthia Molecular Detection</t>
  </si>
  <si>
    <t>Aggregatibacter segnis</t>
  </si>
  <si>
    <t>Bronchitis</t>
  </si>
  <si>
    <t>Eye (Lacrimal) secretions</t>
  </si>
  <si>
    <t>Nest material</t>
  </si>
  <si>
    <t>Central nervous system basal ganglia</t>
  </si>
  <si>
    <t>Middle</t>
  </si>
  <si>
    <t>Disodium ethylenediaminetetraacetic acid/sodium fluoride</t>
  </si>
  <si>
    <t>Massachusetts</t>
  </si>
  <si>
    <t>Bouvet Island</t>
  </si>
  <si>
    <t>Cefsulodin</t>
  </si>
  <si>
    <t>Bat_Free-tailed (Genus Tadarida)</t>
  </si>
  <si>
    <t>[Turkey]</t>
  </si>
  <si>
    <t>Flea (Atyphloceras bishopi)</t>
  </si>
  <si>
    <t>Amphipsylla sibirica pollionis</t>
  </si>
  <si>
    <t>Respiratory syncytial virus vaccine, adjuvanted (AREXVY)</t>
  </si>
  <si>
    <t>Mycoplasma gallisepticum</t>
  </si>
  <si>
    <t>Drug Resistance Lab ID</t>
  </si>
  <si>
    <t>Molossidae (Family)</t>
  </si>
  <si>
    <t>B , 15</t>
  </si>
  <si>
    <t>Index Value</t>
  </si>
  <si>
    <t>COL-Instituto Nacional de Salud</t>
  </si>
  <si>
    <t>Agrobacterium species</t>
  </si>
  <si>
    <t>Brucellosis</t>
  </si>
  <si>
    <t>Eye swab</t>
  </si>
  <si>
    <t>Nuts</t>
  </si>
  <si>
    <t>Cervix</t>
  </si>
  <si>
    <t>Peripheral</t>
  </si>
  <si>
    <t>Taking of swab</t>
  </si>
  <si>
    <t>Venipuncture</t>
  </si>
  <si>
    <t>Ecofix, Unifix, Protofix, or Totalfix</t>
  </si>
  <si>
    <t>Michigan</t>
  </si>
  <si>
    <t>Brazil</t>
  </si>
  <si>
    <t>Ceftazidime</t>
  </si>
  <si>
    <t>Bat_Fringed Myotis</t>
  </si>
  <si>
    <t>[Turtle]</t>
  </si>
  <si>
    <t>Flea (Atyphloceras echis)</t>
  </si>
  <si>
    <t>Amphipsylla sibirica washingtona</t>
  </si>
  <si>
    <t>Rocky Mountain spotted fever vaccination</t>
  </si>
  <si>
    <t>Newcastle Disease</t>
  </si>
  <si>
    <t>Dx Lab</t>
  </si>
  <si>
    <t>Tadarida (Genus)</t>
  </si>
  <si>
    <t>C , 1</t>
  </si>
  <si>
    <t>ISR</t>
  </si>
  <si>
    <t>CO-United States Olympic Committee</t>
  </si>
  <si>
    <t>Bartonella henselae/B. quintana Serology</t>
  </si>
  <si>
    <t>Alcaligenes species</t>
  </si>
  <si>
    <t>Campylobacteriosis</t>
  </si>
  <si>
    <t>Fistula</t>
  </si>
  <si>
    <t>Oil</t>
  </si>
  <si>
    <t>Chest</t>
  </si>
  <si>
    <t>Posterior</t>
  </si>
  <si>
    <t>Enteric plus transport medium</t>
  </si>
  <si>
    <t>Midway Islands</t>
  </si>
  <si>
    <t>British Indian Ocean Territory</t>
  </si>
  <si>
    <t>Ceftizoxime</t>
  </si>
  <si>
    <t>Bat_Ghost-Faced</t>
  </si>
  <si>
    <t>[Vole]</t>
  </si>
  <si>
    <t>Flea (Atyphloceras multidentatus)</t>
  </si>
  <si>
    <t>Anomiopsyllus amphilbolus</t>
  </si>
  <si>
    <t>Rubella vaccination</t>
  </si>
  <si>
    <t>EIS Officer</t>
  </si>
  <si>
    <t>Myotis thysanodes</t>
  </si>
  <si>
    <t>C , 2</t>
  </si>
  <si>
    <t>iu/L</t>
  </si>
  <si>
    <t>CSTOR Public Health Lab</t>
  </si>
  <si>
    <t>Alloiococcus otitis</t>
  </si>
  <si>
    <t>Cancer</t>
  </si>
  <si>
    <t>Flea</t>
  </si>
  <si>
    <t>Pharmaceutical / biologic product</t>
  </si>
  <si>
    <t>Chest wall</t>
  </si>
  <si>
    <t>Proximal</t>
  </si>
  <si>
    <t>Wick</t>
  </si>
  <si>
    <t>Enteric Transport Medium (ETM)</t>
  </si>
  <si>
    <t>Minnesota</t>
  </si>
  <si>
    <t>Brunei Darussalam</t>
  </si>
  <si>
    <t>Ceftriaxone</t>
  </si>
  <si>
    <t>Bat_Gray</t>
  </si>
  <si>
    <t>[Wallaby]</t>
  </si>
  <si>
    <t>Flea (Atyphloceras tancitari)</t>
  </si>
  <si>
    <t>Anomiopsyllus durangoensis</t>
  </si>
  <si>
    <t>Rubeola vaccination</t>
  </si>
  <si>
    <t>Rattlesnake</t>
  </si>
  <si>
    <t>Emory Yerkes Primate Center</t>
  </si>
  <si>
    <t>Mormoops megalophylla</t>
  </si>
  <si>
    <t>C , 3</t>
  </si>
  <si>
    <t>IU/mL</t>
  </si>
  <si>
    <t>CT-Dr. Katherine A. Kelley State Public Health Lab</t>
  </si>
  <si>
    <t>Bartonella Special Study</t>
  </si>
  <si>
    <t>Alternaria species</t>
  </si>
  <si>
    <t>Candidemia</t>
  </si>
  <si>
    <t>Fluid_Amniotic</t>
  </si>
  <si>
    <t>Plant material</t>
  </si>
  <si>
    <t>Chin</t>
  </si>
  <si>
    <t>Right</t>
  </si>
  <si>
    <t>Ethanol (70%)</t>
  </si>
  <si>
    <t>Mississippi</t>
  </si>
  <si>
    <t>Bulgaria</t>
  </si>
  <si>
    <t>Cefuroxime</t>
  </si>
  <si>
    <t>Bat_Hoary</t>
  </si>
  <si>
    <t>Acinonyx jubatus</t>
  </si>
  <si>
    <t>Flea (Baculomeris altmani)</t>
  </si>
  <si>
    <t>Anomiopsyllus falsicalifornicus</t>
  </si>
  <si>
    <t>SARS-CoV-2 AstraZeneca</t>
  </si>
  <si>
    <t>Swine fever</t>
  </si>
  <si>
    <t>EPA</t>
  </si>
  <si>
    <t>Myotis grisescens</t>
  </si>
  <si>
    <t>C , 4</t>
  </si>
  <si>
    <t>K</t>
  </si>
  <si>
    <t>DC - Peace Corps Headquarters</t>
  </si>
  <si>
    <t>Baylisascariasis Serology</t>
  </si>
  <si>
    <t>Amycolatopsis species</t>
  </si>
  <si>
    <t>Candidiasis</t>
  </si>
  <si>
    <t>Fluid_Ascitic</t>
  </si>
  <si>
    <t>Reference Strain</t>
  </si>
  <si>
    <t>Colon</t>
  </si>
  <si>
    <t>Right anterior</t>
  </si>
  <si>
    <t>Ethylenediaminetetraacetic acid (EDTA)</t>
  </si>
  <si>
    <t>Missouri</t>
  </si>
  <si>
    <t>Burkina Faso</t>
  </si>
  <si>
    <t>Cephalexin</t>
  </si>
  <si>
    <t>Bat_Indian Flying Fox</t>
  </si>
  <si>
    <t>Ailuropoda melanoleucus</t>
  </si>
  <si>
    <t>Flea (Baculomeris schmidti)</t>
  </si>
  <si>
    <t>Anomiopsyllus martini</t>
  </si>
  <si>
    <t>SARS-CoV-2 Bharat Biotech</t>
  </si>
  <si>
    <t>Swine Pasteurella multocida</t>
  </si>
  <si>
    <t>Epi-Aid Number:</t>
  </si>
  <si>
    <t>Lasiurus cinereus</t>
  </si>
  <si>
    <t>C , 5</t>
  </si>
  <si>
    <t>kg</t>
  </si>
  <si>
    <t>DC -Bureau of Medical Services , US Dept. of State</t>
  </si>
  <si>
    <t>Biodefense R&amp;D Study</t>
  </si>
  <si>
    <t>Anaerobe</t>
  </si>
  <si>
    <t>Cat-Scratch fever</t>
  </si>
  <si>
    <t>Fluid_Bronchial</t>
  </si>
  <si>
    <t>RNA-Ribonucleic acid</t>
  </si>
  <si>
    <t>Combined axilla and groin</t>
  </si>
  <si>
    <t>Right dorsal</t>
  </si>
  <si>
    <t>Flinders Technology Associates (FTA) card</t>
  </si>
  <si>
    <t>Montana</t>
  </si>
  <si>
    <t>Burundi</t>
  </si>
  <si>
    <t>Cephapirin</t>
  </si>
  <si>
    <t>Bat_Indiana</t>
  </si>
  <si>
    <t>Ailurus fulgens</t>
  </si>
  <si>
    <t>Flea (Callistopsyllus terinus campestris)</t>
  </si>
  <si>
    <t>Anomiopsyllus montanus</t>
  </si>
  <si>
    <t>SARS-CoV-2 BIBP</t>
  </si>
  <si>
    <t>Swine Streptococcal Septicemia</t>
  </si>
  <si>
    <t>FDA</t>
  </si>
  <si>
    <t>Pteropus giganteus</t>
  </si>
  <si>
    <t>C , 6</t>
  </si>
  <si>
    <t>Kit</t>
  </si>
  <si>
    <t>DC Public Health Lab/ Dept. of Forensic Sciences</t>
  </si>
  <si>
    <t>Biofire FilmArray NGDS Warrior Panel</t>
  </si>
  <si>
    <t>Anaerobic Gram positive coccobacillus</t>
  </si>
  <si>
    <t>Central nervous system disease</t>
  </si>
  <si>
    <t>Fluid_Bursa</t>
  </si>
  <si>
    <t>Sand</t>
  </si>
  <si>
    <t>Conjunctiva</t>
  </si>
  <si>
    <t>Right frontal</t>
  </si>
  <si>
    <t>Formalin_Buffered Neutral (10%)</t>
  </si>
  <si>
    <t>Navassa Island</t>
  </si>
  <si>
    <t>Cambodia</t>
  </si>
  <si>
    <t>Cephazolin</t>
  </si>
  <si>
    <t>Bat_Jamaican Fruit-eating</t>
  </si>
  <si>
    <t>Alces alces</t>
  </si>
  <si>
    <t>Flea (Callistopsyllus terinus deuterus)</t>
  </si>
  <si>
    <t>Anomiopsyllus nidiophilus</t>
  </si>
  <si>
    <t>SARS-CoV-2 JandJ</t>
  </si>
  <si>
    <t>Federal Bureau of Prisons</t>
  </si>
  <si>
    <t>Myotis sodalis</t>
  </si>
  <si>
    <t>C , 7</t>
  </si>
  <si>
    <t>km</t>
  </si>
  <si>
    <t>DC-The Parasitology Laboratory of Washington</t>
  </si>
  <si>
    <t>BioFire Respiratory Panel</t>
  </si>
  <si>
    <t>Anaerobic Gram-negative bacillus</t>
  </si>
  <si>
    <t>Cerebral hemorrhage</t>
  </si>
  <si>
    <t>Fluid_Cerebrospinal (CSF)</t>
  </si>
  <si>
    <t>Seafood</t>
  </si>
  <si>
    <t>Cornea</t>
  </si>
  <si>
    <t>Right inner</t>
  </si>
  <si>
    <t>Fusobacterium egg yolk agar</t>
  </si>
  <si>
    <t>Nebraska</t>
  </si>
  <si>
    <t>Cameroon</t>
  </si>
  <si>
    <t>Cephradine</t>
  </si>
  <si>
    <t>Bat_Keen's Myotis</t>
  </si>
  <si>
    <t>Ammospermophilus harrisi</t>
  </si>
  <si>
    <t>Flea (Callistopsyllus terinus terinus)</t>
  </si>
  <si>
    <t>Anomiopsyllus novomexicanensis</t>
  </si>
  <si>
    <t>SARS-CoV-2 Medicago</t>
  </si>
  <si>
    <t>Federal Agency/Institution</t>
  </si>
  <si>
    <t>Artibeus jamaicensis</t>
  </si>
  <si>
    <t>C , 8</t>
  </si>
  <si>
    <t>L</t>
  </si>
  <si>
    <t>DE Public Health Laboratory</t>
  </si>
  <si>
    <t>Bio-Rad avidity-based incidence (BRAI) assay</t>
  </si>
  <si>
    <t>Anaerobic Gram-negative coccobacillus</t>
  </si>
  <si>
    <t>Chagas disease</t>
  </si>
  <si>
    <t>Fluid_Cyst</t>
  </si>
  <si>
    <t>Sediment_Water</t>
  </si>
  <si>
    <t>Coronary artery</t>
  </si>
  <si>
    <t>Right lateral</t>
  </si>
  <si>
    <t>Glycerol saline solution</t>
  </si>
  <si>
    <t>Nevada</t>
  </si>
  <si>
    <t>Canada</t>
  </si>
  <si>
    <t>Chloramphenicol</t>
  </si>
  <si>
    <t>Bat_Little Brown Bat</t>
  </si>
  <si>
    <t>Ammospermophilus insularis</t>
  </si>
  <si>
    <t>Flea (Carteretta carteri)</t>
  </si>
  <si>
    <t>Anomiopsyllus nudatus</t>
  </si>
  <si>
    <t>SARS-CoV-2 Moderna</t>
  </si>
  <si>
    <t>Federal Hospital</t>
  </si>
  <si>
    <t>Myotis keenii</t>
  </si>
  <si>
    <t>C , 9</t>
  </si>
  <si>
    <t>lb</t>
  </si>
  <si>
    <t>DNK-Tech. University of Denmark, Natl Food Institute</t>
  </si>
  <si>
    <t>Anaerobic Gram-negative coccus</t>
  </si>
  <si>
    <t>Chancroid</t>
  </si>
  <si>
    <t>Fluid_Drainage</t>
  </si>
  <si>
    <t>Sewage</t>
  </si>
  <si>
    <t>Duodenum</t>
  </si>
  <si>
    <t>Right lower</t>
  </si>
  <si>
    <t>Gram Negative Broth (GN)</t>
  </si>
  <si>
    <t>New Hampshire</t>
  </si>
  <si>
    <t>Cape Verde</t>
  </si>
  <si>
    <t>Cidofovir</t>
  </si>
  <si>
    <t>Bat_Long-Eared Myotis</t>
  </si>
  <si>
    <t>Ammospermophilus interpres</t>
  </si>
  <si>
    <t>Flea (Carteretta clavata)</t>
  </si>
  <si>
    <t>Anomiopsyllus oaxacae</t>
  </si>
  <si>
    <t>SARS-CoV-2 Novavax</t>
  </si>
  <si>
    <t>Foreign National Public Health Lab</t>
  </si>
  <si>
    <t>Myotis lucifugus</t>
  </si>
  <si>
    <t>C , 10</t>
  </si>
  <si>
    <t>m</t>
  </si>
  <si>
    <t>ETH-Public Health Institute/Virology Research Team</t>
  </si>
  <si>
    <t>Bordetella pertussis Serology</t>
  </si>
  <si>
    <t>Anaerobic Gram-positive bacillus</t>
  </si>
  <si>
    <t>Cholera</t>
  </si>
  <si>
    <t>Fluid_Empyema</t>
  </si>
  <si>
    <t>Soil</t>
  </si>
  <si>
    <t>Ear</t>
  </si>
  <si>
    <t>Right medial</t>
  </si>
  <si>
    <t>Heart Infusion Agar (HIA)</t>
  </si>
  <si>
    <t>New Jersey</t>
  </si>
  <si>
    <t>Cayman Islands</t>
  </si>
  <si>
    <t>Cidofovir compound</t>
  </si>
  <si>
    <t>Bat_Long-Haired Rousette</t>
  </si>
  <si>
    <t>Ammospermophilus leucurus</t>
  </si>
  <si>
    <t>Flea (Catallagia arizonae)</t>
  </si>
  <si>
    <t>Anomiopsyllus sinuatus</t>
  </si>
  <si>
    <t>SARS-CoV-2 other</t>
  </si>
  <si>
    <t>GenBank Accession</t>
  </si>
  <si>
    <t>Myotis evotis</t>
  </si>
  <si>
    <t>C , 11</t>
  </si>
  <si>
    <t>mcg/mg cre</t>
  </si>
  <si>
    <t>FDA-Arkansas Regional Laboratory-Denver Analyst</t>
  </si>
  <si>
    <t>Bordetella species Study</t>
  </si>
  <si>
    <t>Anaerobic Gram-positive coccus</t>
  </si>
  <si>
    <t>Chromoblastomycosis</t>
  </si>
  <si>
    <t>Fluid_Pericardial</t>
  </si>
  <si>
    <t>Solution_Contact lens</t>
  </si>
  <si>
    <t>Elbow</t>
  </si>
  <si>
    <t>Right outer</t>
  </si>
  <si>
    <t>Heart Infusion agar with 5% rabbit blood</t>
  </si>
  <si>
    <t>New Mexico</t>
  </si>
  <si>
    <t>Central African Republic</t>
  </si>
  <si>
    <t>Cidofovir IV</t>
  </si>
  <si>
    <t>Bat_Long-Legged Myotis</t>
  </si>
  <si>
    <t>Ammospermophilus nelsoni</t>
  </si>
  <si>
    <t>Flea (Catallagia borealis)</t>
  </si>
  <si>
    <t>Anomiopsyllus sp (Genus)</t>
  </si>
  <si>
    <t>SARS-CoV-2 Pfizer</t>
  </si>
  <si>
    <t>Hospital</t>
  </si>
  <si>
    <t>Rousettus lanosus</t>
  </si>
  <si>
    <t>C , 12</t>
  </si>
  <si>
    <t>mEq/L</t>
  </si>
  <si>
    <t>FDA-Natl Center for Toxicological Research</t>
  </si>
  <si>
    <t>Bordetella spp. Identification (not B. pertussis/parapertussis)</t>
  </si>
  <si>
    <t>Anaerobic non-sporing Gram-positive bacillus</t>
  </si>
  <si>
    <t>Chronic infectious disease</t>
  </si>
  <si>
    <t>Fluid_Peritoneal</t>
  </si>
  <si>
    <t>Solution_Disinfectant</t>
  </si>
  <si>
    <t>Endocardium</t>
  </si>
  <si>
    <t>Right posterior</t>
  </si>
  <si>
    <t>Heart Infusion Broth (HIB)</t>
  </si>
  <si>
    <t>New York</t>
  </si>
  <si>
    <t>Chad</t>
  </si>
  <si>
    <t>Cinoxacin</t>
  </si>
  <si>
    <t>Bat_Long-nosed, Southern</t>
  </si>
  <si>
    <t>Flea (Catallagia calisheri)</t>
  </si>
  <si>
    <t>Anomiopsyllus traubi</t>
  </si>
  <si>
    <t>SARS-CoV-2 Sinovac</t>
  </si>
  <si>
    <t>International Institution</t>
  </si>
  <si>
    <t>Myotis volans</t>
  </si>
  <si>
    <t>C , 13</t>
  </si>
  <si>
    <t>mg</t>
  </si>
  <si>
    <t>FDA-Northeast Regional Laboratory, U.S. FDA</t>
  </si>
  <si>
    <t>Anaerobic spore-forming Gram-positive bacillus</t>
  </si>
  <si>
    <t>Chronic obstructive pulmonary disease</t>
  </si>
  <si>
    <t>Fluid_Pleural</t>
  </si>
  <si>
    <t>Stool Suspension</t>
  </si>
  <si>
    <t>Endometrium</t>
  </si>
  <si>
    <t>Right upper</t>
  </si>
  <si>
    <t>Hektoen Enteric Agar</t>
  </si>
  <si>
    <t>North Carolina</t>
  </si>
  <si>
    <t>Chile</t>
  </si>
  <si>
    <t>Ciprofloxacin</t>
  </si>
  <si>
    <t>Bat_Long-tongued (Genus Choeronycteris)</t>
  </si>
  <si>
    <t>Flea (Catallagia charlottensis)</t>
  </si>
  <si>
    <t>Anomiopsyllus walkeri</t>
  </si>
  <si>
    <t>SARS-CoV-2 WIBP</t>
  </si>
  <si>
    <t>International Submitter</t>
  </si>
  <si>
    <t>Leptonycteris curasoae</t>
  </si>
  <si>
    <t>C , 14</t>
  </si>
  <si>
    <t>mg/dl</t>
  </si>
  <si>
    <t>FDA-Occupational Health Services</t>
  </si>
  <si>
    <t>Anaerobiospirillum species</t>
  </si>
  <si>
    <t>Cladosporiosis</t>
  </si>
  <si>
    <t>Fluid_Synovial</t>
  </si>
  <si>
    <t>Surface wet wipe</t>
  </si>
  <si>
    <t>Epicardium</t>
  </si>
  <si>
    <t>Right ventral</t>
  </si>
  <si>
    <t>Heparin</t>
  </si>
  <si>
    <t>North Dakota</t>
  </si>
  <si>
    <t>China</t>
  </si>
  <si>
    <t>Clavulanic acid</t>
  </si>
  <si>
    <t>Bat_Macleay's Moustached</t>
  </si>
  <si>
    <t>Antrozous pallidus</t>
  </si>
  <si>
    <t>Flea (Catallagia decipiens)</t>
  </si>
  <si>
    <t>Anopheles (Genus)</t>
  </si>
  <si>
    <t>SARS-CoV-2 ZFSW</t>
  </si>
  <si>
    <t>Journal of Infectious Disease</t>
  </si>
  <si>
    <t>Choeronycteris (Genus)</t>
  </si>
  <si>
    <t>C , 15</t>
  </si>
  <si>
    <t>mg/g</t>
  </si>
  <si>
    <t>FL Bur. of Public Health Laboratories-Jacksonville</t>
  </si>
  <si>
    <t>Anaplasma phagocytophilum</t>
  </si>
  <si>
    <t>Clonorchiasis</t>
  </si>
  <si>
    <t>Fluid_Vesicle (blister)</t>
  </si>
  <si>
    <t>Surface Wipe</t>
  </si>
  <si>
    <t>Epidural space</t>
  </si>
  <si>
    <t>Superficial</t>
  </si>
  <si>
    <t>King B broth</t>
  </si>
  <si>
    <t>Northern Mariana Islands</t>
  </si>
  <si>
    <t>Christmas Island</t>
  </si>
  <si>
    <t>Clindamycin</t>
  </si>
  <si>
    <t>Bat_Mexican Long-nosed</t>
  </si>
  <si>
    <t>Aotus (Genus)</t>
  </si>
  <si>
    <t>Flea (Catallagia jellisoni)</t>
  </si>
  <si>
    <t>Anopheles albimanus</t>
  </si>
  <si>
    <t>Smallpox vaccination</t>
  </si>
  <si>
    <t>Local ID No.</t>
  </si>
  <si>
    <t>Pteronotus macleayi</t>
  </si>
  <si>
    <t>D , 1</t>
  </si>
  <si>
    <t>mg/inch</t>
  </si>
  <si>
    <t>FL Bureau of Public Health Laboratories-Miami</t>
  </si>
  <si>
    <t>Anaplasma species</t>
  </si>
  <si>
    <t>Coccidioidomycosis</t>
  </si>
  <si>
    <t>Fluid_Vitreous Humor</t>
  </si>
  <si>
    <t>Surgical jelly</t>
  </si>
  <si>
    <t>Esophagus</t>
  </si>
  <si>
    <t>Superior</t>
  </si>
  <si>
    <t>Lithium Heparin</t>
  </si>
  <si>
    <t>Ohio</t>
  </si>
  <si>
    <t>Cocos (Keeling) Islands</t>
  </si>
  <si>
    <t>Clofazimine</t>
  </si>
  <si>
    <t>Bat_Mexican Long-tongued</t>
  </si>
  <si>
    <t>Aplodontia rufa</t>
  </si>
  <si>
    <t>Flea (Catallagia mathesoni)</t>
  </si>
  <si>
    <t>Anopheles arabiensis</t>
  </si>
  <si>
    <t>Tecovirimat PO</t>
  </si>
  <si>
    <t>Local/Other Health Department</t>
  </si>
  <si>
    <t>Leptonycteris nivalis</t>
  </si>
  <si>
    <t>D , 2</t>
  </si>
  <si>
    <t>mg/kg</t>
  </si>
  <si>
    <t>FL Bureau of Public Health Laboratories-Tampa</t>
  </si>
  <si>
    <t>Borrelia Special Study</t>
  </si>
  <si>
    <t>Angiostrongylus cantonensis</t>
  </si>
  <si>
    <t>Coccidiosis</t>
  </si>
  <si>
    <t>Fly</t>
  </si>
  <si>
    <t>Swab drag</t>
  </si>
  <si>
    <t>Eye</t>
  </si>
  <si>
    <t>Upper</t>
  </si>
  <si>
    <t>Liver Veal agar</t>
  </si>
  <si>
    <t>Oklahoma</t>
  </si>
  <si>
    <t>Colombia</t>
  </si>
  <si>
    <t>Cloxacillin</t>
  </si>
  <si>
    <t>Bat_Mexican Myotis</t>
  </si>
  <si>
    <t>Ara (Genus)</t>
  </si>
  <si>
    <t>Flea (Catallagia neweyi)</t>
  </si>
  <si>
    <t>Anopheles atroparvus</t>
  </si>
  <si>
    <t>Tecovirimat IV</t>
  </si>
  <si>
    <t>Manufacturer</t>
  </si>
  <si>
    <t>Choeronycteris mexicana</t>
  </si>
  <si>
    <t>D , 3</t>
  </si>
  <si>
    <t>mg/L</t>
  </si>
  <si>
    <t>FRA-Institut Pasteur, Enteric Bacterial Pathogens Unit</t>
  </si>
  <si>
    <t>Botulism Laboratory Confirmation</t>
  </si>
  <si>
    <t>Angiostrongylus species</t>
  </si>
  <si>
    <t>Colorado tick fever</t>
  </si>
  <si>
    <t>Total nucleic acid (TNA)</t>
  </si>
  <si>
    <t>Eyebrow</t>
  </si>
  <si>
    <t>Loeffler's agar</t>
  </si>
  <si>
    <t>Oregon</t>
  </si>
  <si>
    <t>Comoros</t>
  </si>
  <si>
    <t>Colistin</t>
  </si>
  <si>
    <t>Bat_Myotis (Genus Myotis)</t>
  </si>
  <si>
    <t>Arborimus albipes</t>
  </si>
  <si>
    <t>Flea (Catallagia sculleni rutherfordi)</t>
  </si>
  <si>
    <t>Anopheles coluzzii</t>
  </si>
  <si>
    <t>Tetanus vaccination</t>
  </si>
  <si>
    <t>Medical Center</t>
  </si>
  <si>
    <t>Myotis vivesi</t>
  </si>
  <si>
    <t>D , 4</t>
  </si>
  <si>
    <t>mg/mL</t>
  </si>
  <si>
    <t>GA Department of Public Health Laboratory</t>
  </si>
  <si>
    <t>Botulism Special Study</t>
  </si>
  <si>
    <t>Apophysomyces elegans</t>
  </si>
  <si>
    <t>Congenital toxoplasmosis</t>
  </si>
  <si>
    <t>Formalin-fixed paraffin-embedded tissue</t>
  </si>
  <si>
    <t>Tubing</t>
  </si>
  <si>
    <t>Eyelid</t>
  </si>
  <si>
    <t>Low Viscosity polyvinyl Alcohol (LV-PVA)</t>
  </si>
  <si>
    <t>Palau</t>
  </si>
  <si>
    <t>Congo</t>
  </si>
  <si>
    <t>Corticosteroids</t>
  </si>
  <si>
    <t>Bat_Northern Yellow</t>
  </si>
  <si>
    <t>Arborimus longicaudus</t>
  </si>
  <si>
    <t>Flea (Catallagia sculleni)</t>
  </si>
  <si>
    <t>Anopheles coustani</t>
  </si>
  <si>
    <t>Tularaemia vaccination</t>
  </si>
  <si>
    <t>Medical Office</t>
  </si>
  <si>
    <t>Myotis (Genus)</t>
  </si>
  <si>
    <t>D , 5</t>
  </si>
  <si>
    <t>mg/Tab</t>
  </si>
  <si>
    <t>GU - Guam Public Health Laboratory</t>
  </si>
  <si>
    <t>Arcanobacterium species</t>
  </si>
  <si>
    <t>Conidiobolomycosis</t>
  </si>
  <si>
    <t>Gastric contents</t>
  </si>
  <si>
    <t>Face</t>
  </si>
  <si>
    <t>Low Viscosity polyvinyl Alcohol (LV-PVA) + 10% Formalin</t>
  </si>
  <si>
    <t>Palmyra Atoll</t>
  </si>
  <si>
    <t>Congo, The Democratic Republic of the</t>
  </si>
  <si>
    <t>Co-trimoxazole (Sulfamethoxazole-trimethoprim)</t>
  </si>
  <si>
    <t>Bat_Pallid (Desert)</t>
  </si>
  <si>
    <t>Arctictis binturong</t>
  </si>
  <si>
    <t>Flea (Catallagia sp. (Genus))</t>
  </si>
  <si>
    <t>Anopheles culicifacies</t>
  </si>
  <si>
    <t>Typhoid vaccination</t>
  </si>
  <si>
    <t>Medical Record #</t>
  </si>
  <si>
    <t>Lasiurus intermedius</t>
  </si>
  <si>
    <t>D , 6</t>
  </si>
  <si>
    <t>mg/yr</t>
  </si>
  <si>
    <t>HI Dept. of Health, State Laboratories Division</t>
  </si>
  <si>
    <t>Brucella species Molecular Detection</t>
  </si>
  <si>
    <t>Arthrobacter species</t>
  </si>
  <si>
    <t>Conjunctivitis</t>
  </si>
  <si>
    <t>Hair</t>
  </si>
  <si>
    <t>Unknown drink</t>
  </si>
  <si>
    <t>Fallopian tube</t>
  </si>
  <si>
    <t>Lowenstein-Jensen (LJ) medium</t>
  </si>
  <si>
    <t>Pennsylvania</t>
  </si>
  <si>
    <t>Cook Islands</t>
  </si>
  <si>
    <t>Cycloserine</t>
  </si>
  <si>
    <t>Bat_Parnell's Moustached</t>
  </si>
  <si>
    <t>Flea (Catallagia wymani)</t>
  </si>
  <si>
    <t>Anopheles darlingi</t>
  </si>
  <si>
    <t>Medical School</t>
  </si>
  <si>
    <t>D , 7</t>
  </si>
  <si>
    <t>microg/dl</t>
  </si>
  <si>
    <t>HTI-Laboratoire National de Sante Publique</t>
  </si>
  <si>
    <t>Brucella species Serology</t>
  </si>
  <si>
    <t>Arthrographis species</t>
  </si>
  <si>
    <t>Croup</t>
  </si>
  <si>
    <t>Head_Animal</t>
  </si>
  <si>
    <t>Unknown food</t>
  </si>
  <si>
    <t>Fetal structure</t>
  </si>
  <si>
    <t>Lowenstein-Jensen medium with 5% sodium chloride</t>
  </si>
  <si>
    <t>Puerto Rico</t>
  </si>
  <si>
    <t>Costa Rica</t>
  </si>
  <si>
    <t>Dapsone</t>
  </si>
  <si>
    <t>Bat_Pocketed Free-tailed</t>
  </si>
  <si>
    <t>Arvicola terrestris</t>
  </si>
  <si>
    <t>Flea (Cediopsylla inaequalis interrupta)</t>
  </si>
  <si>
    <t>Anopheles dirus</t>
  </si>
  <si>
    <t>Varicella vaccination</t>
  </si>
  <si>
    <t>Military</t>
  </si>
  <si>
    <t>Pteronotus parnelli</t>
  </si>
  <si>
    <t>D , 8</t>
  </si>
  <si>
    <t>Microg/fts</t>
  </si>
  <si>
    <t>IA State Hygienic Laboratory</t>
  </si>
  <si>
    <t>Brucella species Study</t>
  </si>
  <si>
    <t>Ascaris lumbricoides</t>
  </si>
  <si>
    <t>Cryptococcosis</t>
  </si>
  <si>
    <t>Lavage bronchoalveolar</t>
  </si>
  <si>
    <t>Vacuum cleaner filter</t>
  </si>
  <si>
    <t>Finger</t>
  </si>
  <si>
    <t>Lowenstein-Jensen medium with iron</t>
  </si>
  <si>
    <t>Rhode Island</t>
  </si>
  <si>
    <t>Cote D'Ivore</t>
  </si>
  <si>
    <t>Dicloxacillin</t>
  </si>
  <si>
    <t>Bat_Rodriguez Flying Fox</t>
  </si>
  <si>
    <t>Atelerix albiventris</t>
  </si>
  <si>
    <t>Flea (Cediopsylla inaequalis)</t>
  </si>
  <si>
    <t>Anopheles farauti</t>
  </si>
  <si>
    <t>Yellow fever vaccination</t>
  </si>
  <si>
    <t>NHanes</t>
  </si>
  <si>
    <t>Nyctinomops femorosaccus</t>
  </si>
  <si>
    <t>D , 9</t>
  </si>
  <si>
    <t>microg/L</t>
  </si>
  <si>
    <t>IA-Natl Ctrs. for Animal Hlth, Nat. Vet Svcs. Lab</t>
  </si>
  <si>
    <t>Ascaris species</t>
  </si>
  <si>
    <t>Cryptosporidiosis</t>
  </si>
  <si>
    <t>Lavage cervical supernatant</t>
  </si>
  <si>
    <t>Vegetable</t>
  </si>
  <si>
    <t>Fingernail</t>
  </si>
  <si>
    <t>Lysis buffer</t>
  </si>
  <si>
    <t>South Carolina</t>
  </si>
  <si>
    <t>Croatia</t>
  </si>
  <si>
    <t>Doxycycline</t>
  </si>
  <si>
    <t>Bat_Seminole</t>
  </si>
  <si>
    <t>Aves (Class)</t>
  </si>
  <si>
    <t>Flea (Cediopsylla simplex)</t>
  </si>
  <si>
    <t>Anopheles funestus</t>
  </si>
  <si>
    <t>Zoster vaccination</t>
  </si>
  <si>
    <t>NIH</t>
  </si>
  <si>
    <t>Pteropus rodricensis</t>
  </si>
  <si>
    <t>D , 10</t>
  </si>
  <si>
    <t>min</t>
  </si>
  <si>
    <t>ID Bureau of Laboratories</t>
  </si>
  <si>
    <t>Burkholderia mallei/pseudomallei Molecular Detection</t>
  </si>
  <si>
    <t>Aspergillus calidoustus</t>
  </si>
  <si>
    <t>Cutaneous dermatophilosis</t>
  </si>
  <si>
    <t>Lavage_cervical</t>
  </si>
  <si>
    <t>Vegetable, Tomato</t>
  </si>
  <si>
    <t>Flank</t>
  </si>
  <si>
    <t>MacConkey Broth (MAC)</t>
  </si>
  <si>
    <t>South Dakota</t>
  </si>
  <si>
    <t>Cuba</t>
  </si>
  <si>
    <t>Enoxacin</t>
  </si>
  <si>
    <t>Bat_Silver-haired</t>
  </si>
  <si>
    <t>Flea (Cediopsylla tepolita)</t>
  </si>
  <si>
    <t>Anopheles gambiae</t>
  </si>
  <si>
    <t>Pathology</t>
  </si>
  <si>
    <t>Lasiurus seminolus</t>
  </si>
  <si>
    <t>D , 11</t>
  </si>
  <si>
    <t>mL</t>
  </si>
  <si>
    <t>IL Department of Public Health Chicago Laboratory</t>
  </si>
  <si>
    <t>Burkholderia mallei/pseudomallei Study</t>
  </si>
  <si>
    <t>Aspergillus flavus group</t>
  </si>
  <si>
    <t>Cystic fibrosis</t>
  </si>
  <si>
    <t>Lavage_rectal</t>
  </si>
  <si>
    <t>Viral isolate</t>
  </si>
  <si>
    <t>Foot</t>
  </si>
  <si>
    <t>MacConkey Sorbitol broth</t>
  </si>
  <si>
    <t>Tennessee</t>
  </si>
  <si>
    <t>Cyprus</t>
  </si>
  <si>
    <t>Erythromycin</t>
  </si>
  <si>
    <t>Bat_Sooty Moustached</t>
  </si>
  <si>
    <t>Bassariscus astutus</t>
  </si>
  <si>
    <t>Flea (Ceratophyllus adustus)</t>
  </si>
  <si>
    <t>Anopheles gambiae sensu lato</t>
  </si>
  <si>
    <t>Patient ID</t>
  </si>
  <si>
    <t>Lasionycteris noctivagans</t>
  </si>
  <si>
    <t>D , 12</t>
  </si>
  <si>
    <t>mm</t>
  </si>
  <si>
    <t>IL Dept. of Public Health Carbondale Laboratory</t>
  </si>
  <si>
    <t>Burkholderia pseudomallei Serology</t>
  </si>
  <si>
    <t>Aspergillus flavus/oryzae</t>
  </si>
  <si>
    <t>Cysticercosis</t>
  </si>
  <si>
    <t>Lesion</t>
  </si>
  <si>
    <t>Wash Fluid</t>
  </si>
  <si>
    <t>Foot_heel</t>
  </si>
  <si>
    <t>Martin Lewis (ML) agar</t>
  </si>
  <si>
    <t>Texas</t>
  </si>
  <si>
    <t>Czech Republic</t>
  </si>
  <si>
    <t>Ethambutol</t>
  </si>
  <si>
    <t>Bat_Southeastern Myotis</t>
  </si>
  <si>
    <t>Bassariscus sumichrasti</t>
  </si>
  <si>
    <t>Flea (Ceratophyllus affinis)</t>
  </si>
  <si>
    <t>Anopheles koliensis</t>
  </si>
  <si>
    <t>Patient Initials</t>
  </si>
  <si>
    <t>Pteronotus quadridens</t>
  </si>
  <si>
    <t>D , 13</t>
  </si>
  <si>
    <t>MPN/100mL</t>
  </si>
  <si>
    <t>IL Dept. of Public Health Springfield Laboratory</t>
  </si>
  <si>
    <t>Burkholderia spp. Identification (not B. mallei/pseudomallei)</t>
  </si>
  <si>
    <t>Aspergillus fumigatus</t>
  </si>
  <si>
    <t>Cystitis</t>
  </si>
  <si>
    <t>Louse</t>
  </si>
  <si>
    <t>Wash_Carcass</t>
  </si>
  <si>
    <t>Foot_Sole</t>
  </si>
  <si>
    <t>Middlebrook 7H10 agar</t>
  </si>
  <si>
    <t>Utah</t>
  </si>
  <si>
    <t>Denmark</t>
  </si>
  <si>
    <t>Ethionamide</t>
  </si>
  <si>
    <t>Bat_Southern Yellow</t>
  </si>
  <si>
    <t>Bison bison</t>
  </si>
  <si>
    <t>Flea (Ceratophyllus altus)</t>
  </si>
  <si>
    <t>Anopheles longipalpis A</t>
  </si>
  <si>
    <t>Pharmaceutical</t>
  </si>
  <si>
    <t>Myotis austroriparius</t>
  </si>
  <si>
    <t>D , 14</t>
  </si>
  <si>
    <t>N/A</t>
  </si>
  <si>
    <t>IN State Department of Health Laboratory Services</t>
  </si>
  <si>
    <t>Campylobacter and Helicobacter Study</t>
  </si>
  <si>
    <t>Aspergillus niger</t>
  </si>
  <si>
    <t>Dehydration</t>
  </si>
  <si>
    <t>Lymph Node</t>
  </si>
  <si>
    <t>Wastewater</t>
  </si>
  <si>
    <t>Forehead</t>
  </si>
  <si>
    <t>Middlebrook 7H11 agar</t>
  </si>
  <si>
    <t>Vermont</t>
  </si>
  <si>
    <t>Djibouti</t>
  </si>
  <si>
    <t>Fusidic acid</t>
  </si>
  <si>
    <t>Bat_Southwestern Myotis</t>
  </si>
  <si>
    <t>Blarina (Genus)</t>
  </si>
  <si>
    <t>Flea (Ceratophyllus arcuegens)</t>
  </si>
  <si>
    <t>Anopheles longipalpis C</t>
  </si>
  <si>
    <t>PHL</t>
  </si>
  <si>
    <t>Lasiurus ega</t>
  </si>
  <si>
    <t>D , 15</t>
  </si>
  <si>
    <t>newtest</t>
  </si>
  <si>
    <t>JAM - National Public Health Laboratory</t>
  </si>
  <si>
    <t>Campylobacter, Helicobacter, and Related Organisms Identification</t>
  </si>
  <si>
    <t>Aspergillus species</t>
  </si>
  <si>
    <t>Dementia</t>
  </si>
  <si>
    <t>Water</t>
  </si>
  <si>
    <t>Foreskin of penis</t>
  </si>
  <si>
    <t>Middlebrook 7H9 broth</t>
  </si>
  <si>
    <t>Virgin Islands of the U.S.</t>
  </si>
  <si>
    <t>Dominica</t>
  </si>
  <si>
    <t>Gentamicin</t>
  </si>
  <si>
    <t>Bat_Spear-nosed (Genus Phyllostomus)</t>
  </si>
  <si>
    <t>Boa constrictor subsp constrictor</t>
  </si>
  <si>
    <t>Flea (Ceratophyllus celsus)</t>
  </si>
  <si>
    <t>Anopheles maculatus</t>
  </si>
  <si>
    <t>Physician</t>
  </si>
  <si>
    <t>Myotis auriculus</t>
  </si>
  <si>
    <t>E , 1</t>
  </si>
  <si>
    <t>nM/mg crea</t>
  </si>
  <si>
    <t>KS Health and Environmental Laboratories</t>
  </si>
  <si>
    <t>Campylobacter, Helicobacter, and Related Organisms Identification and Subtyping</t>
  </si>
  <si>
    <t>Aspergillus sydowii</t>
  </si>
  <si>
    <t>Dengue</t>
  </si>
  <si>
    <t>Mucosa</t>
  </si>
  <si>
    <t>Whey</t>
  </si>
  <si>
    <t>Gallbladder</t>
  </si>
  <si>
    <t>Minimal Essential Medium with 10% fetal bovine serum</t>
  </si>
  <si>
    <t>Virginia</t>
  </si>
  <si>
    <t>Dominican Republic</t>
  </si>
  <si>
    <t>Imipenem</t>
  </si>
  <si>
    <t>Bat_Spear-nosed, Greater</t>
  </si>
  <si>
    <t>Bolomys lasiurus</t>
  </si>
  <si>
    <t>Flea (Ceratophyllus ciliatus)</t>
  </si>
  <si>
    <t>Anopheles maculipalpis</t>
  </si>
  <si>
    <t>Primary Sub ID</t>
  </si>
  <si>
    <t>Phyllostomus (Genus)</t>
  </si>
  <si>
    <t>E , 2</t>
  </si>
  <si>
    <t>No Units</t>
  </si>
  <si>
    <t>KY State Public Health Lab</t>
  </si>
  <si>
    <t>Cell Culture of Tissues for Infectious Agent Isolation</t>
  </si>
  <si>
    <t>Aspergillus terreus complex</t>
  </si>
  <si>
    <t>Dermatophytosis</t>
  </si>
  <si>
    <t>Mucus</t>
  </si>
  <si>
    <t>Wood</t>
  </si>
  <si>
    <t>Genital labia</t>
  </si>
  <si>
    <t>Modified Cary Blair medium</t>
  </si>
  <si>
    <t>Wake Island</t>
  </si>
  <si>
    <t>Ecuador</t>
  </si>
  <si>
    <t>Immune globulin immunization</t>
  </si>
  <si>
    <t>Bat_Spotted</t>
  </si>
  <si>
    <t>Bos (Genus)</t>
  </si>
  <si>
    <t>Flea (Ceratophyllus coahuilensis)</t>
  </si>
  <si>
    <t>Anopheles mascarensis</t>
  </si>
  <si>
    <t>Proficiency Testing</t>
  </si>
  <si>
    <t>Phyllostomus hastatus</t>
  </si>
  <si>
    <t>E , 3</t>
  </si>
  <si>
    <t>NTU</t>
  </si>
  <si>
    <t>LA Office of Public Health Laboratories</t>
  </si>
  <si>
    <t>Chagas Disease Molecular Detection</t>
  </si>
  <si>
    <t>Aspergillus versicolor Group</t>
  </si>
  <si>
    <t>Diabetes</t>
  </si>
  <si>
    <t>Nail specimen</t>
  </si>
  <si>
    <t>Genitals</t>
  </si>
  <si>
    <t>Modified Thayer Martin (MTM) agar</t>
  </si>
  <si>
    <t>Washington</t>
  </si>
  <si>
    <t>Egypt</t>
  </si>
  <si>
    <t>Isoniazid</t>
  </si>
  <si>
    <t>Bat_Townsend's Big-eared</t>
  </si>
  <si>
    <t>Bos taurus</t>
  </si>
  <si>
    <t>Flea (Ceratophyllus garei)</t>
  </si>
  <si>
    <t>Anopheles melas</t>
  </si>
  <si>
    <t>Project</t>
  </si>
  <si>
    <t>Euderma maculatum</t>
  </si>
  <si>
    <t>E , 4</t>
  </si>
  <si>
    <t>PD</t>
  </si>
  <si>
    <t>MA State Public Health Laboratory</t>
  </si>
  <si>
    <t>Chagas Disease Serology</t>
  </si>
  <si>
    <t>Aureobacterium species</t>
  </si>
  <si>
    <t>Diarrhea</t>
  </si>
  <si>
    <t>Nasal and throat swab</t>
  </si>
  <si>
    <t>Gland_Adrenal</t>
  </si>
  <si>
    <t>Molecular Transport Medium</t>
  </si>
  <si>
    <t>West Virginia</t>
  </si>
  <si>
    <t>El Salvador</t>
  </si>
  <si>
    <t>Kanamycin</t>
  </si>
  <si>
    <t>Bat_Underwoods Mastiff</t>
  </si>
  <si>
    <t>Brachylagus idahoensis</t>
  </si>
  <si>
    <t>Flea (Ceratophyllus gilvus)</t>
  </si>
  <si>
    <t>Anopheles merus</t>
  </si>
  <si>
    <t>Regional Health Department</t>
  </si>
  <si>
    <t>Plecotus townsendii</t>
  </si>
  <si>
    <t>E , 5</t>
  </si>
  <si>
    <t>pg/cell</t>
  </si>
  <si>
    <t>MD DOH Laboratories Administration</t>
  </si>
  <si>
    <t>Chlamydia pneumoniae Molecular Detection</t>
  </si>
  <si>
    <t>Aureobasidium pullulans</t>
  </si>
  <si>
    <t>Diphtheria</t>
  </si>
  <si>
    <t>Nasal mid-turbinate swab</t>
  </si>
  <si>
    <t>Gland_Parotid</t>
  </si>
  <si>
    <t>Motility medium</t>
  </si>
  <si>
    <t>Wisconsin</t>
  </si>
  <si>
    <t>Equatorial Guinea</t>
  </si>
  <si>
    <t>Levofloxacin</t>
  </si>
  <si>
    <t>Bat_Vampire</t>
  </si>
  <si>
    <t>Bubo virginianus</t>
  </si>
  <si>
    <t>Flea (Ceratophyllus idius)</t>
  </si>
  <si>
    <t>Anopheles minimus</t>
  </si>
  <si>
    <t>REDCap ID</t>
  </si>
  <si>
    <t>Eumops underwoodi</t>
  </si>
  <si>
    <t>E , 6</t>
  </si>
  <si>
    <t>pH</t>
  </si>
  <si>
    <t>ME Health and Environmental Testing Laboratory</t>
  </si>
  <si>
    <t>Chlamydia psittaci Molecular Detection</t>
  </si>
  <si>
    <t>Averyella dalhousiensis</t>
  </si>
  <si>
    <t>Drug abuse</t>
  </si>
  <si>
    <t>Nasal secretions</t>
  </si>
  <si>
    <t>Gland_Salivary</t>
  </si>
  <si>
    <t>Mycobacteria Growth Indicator Tube (MGIT)</t>
  </si>
  <si>
    <t>Wyoming</t>
  </si>
  <si>
    <t>Eritrea</t>
  </si>
  <si>
    <t>Lincomycin</t>
  </si>
  <si>
    <t>Bat_Wagner's Mastiff</t>
  </si>
  <si>
    <t>Callithrix (Genus)</t>
  </si>
  <si>
    <t>Flea (Ceratophyllus lari)</t>
  </si>
  <si>
    <t>Anopheles pretoriensis</t>
  </si>
  <si>
    <t>Secondary Sub ID</t>
  </si>
  <si>
    <t>Desmodus rotundus</t>
  </si>
  <si>
    <t>E , 7</t>
  </si>
  <si>
    <t>pint</t>
  </si>
  <si>
    <t>MI - Michigan Department of Health and Human Services - Bureau of Laboratories</t>
  </si>
  <si>
    <t>Chlamydia Species (Respiratory) Molecular Detection</t>
  </si>
  <si>
    <t>Babesia microti</t>
  </si>
  <si>
    <t>Dysentery</t>
  </si>
  <si>
    <t>Nasal swab</t>
  </si>
  <si>
    <t>Gland_Submandibular salivary</t>
  </si>
  <si>
    <t>Mycoplasma SP4 Broth Medium</t>
  </si>
  <si>
    <t>Estonia</t>
  </si>
  <si>
    <t>Lysostaphin</t>
  </si>
  <si>
    <t>Bat_Waterhouses Leaf-nosed</t>
  </si>
  <si>
    <t>Callithrix kuhlii</t>
  </si>
  <si>
    <t>Flea (Ceratophyllus lunatus tundrensis)</t>
  </si>
  <si>
    <t>Anopheles punctulatus</t>
  </si>
  <si>
    <t>Serial Sample No.</t>
  </si>
  <si>
    <t>Eumops glacinus</t>
  </si>
  <si>
    <t>E , 8</t>
  </si>
  <si>
    <t>ppb</t>
  </si>
  <si>
    <t>MN PHL Division, Minnesota Department of Health</t>
  </si>
  <si>
    <t>Ear infection</t>
  </si>
  <si>
    <t>Nasal washings</t>
  </si>
  <si>
    <t>Groin</t>
  </si>
  <si>
    <t>Mycosel Agar</t>
  </si>
  <si>
    <t>Ethiopia</t>
  </si>
  <si>
    <t>Lysostaphin (Glycyl-glycine endopeptidase)</t>
  </si>
  <si>
    <t>Bat_Western Mastiff</t>
  </si>
  <si>
    <t>Camelus (Genus)</t>
  </si>
  <si>
    <t>Flea (Ceratophyllus niger)</t>
  </si>
  <si>
    <t>Anopheles quadriannulatus</t>
  </si>
  <si>
    <t>Serotype</t>
  </si>
  <si>
    <t>Macrotus waterhousii</t>
  </si>
  <si>
    <t>E , 9</t>
  </si>
  <si>
    <t>ppm</t>
  </si>
  <si>
    <t>MO State Public Health Laboratory</t>
  </si>
  <si>
    <t>Bacillus anthracis</t>
  </si>
  <si>
    <t>Echinococcosis</t>
  </si>
  <si>
    <t>Nasogastric aspirate</t>
  </si>
  <si>
    <t>Hand</t>
  </si>
  <si>
    <t>Neopeptone agar</t>
  </si>
  <si>
    <t>Falkland Islands (Malvinas)</t>
  </si>
  <si>
    <t>Mecillinam</t>
  </si>
  <si>
    <t>Bat_Western Pipistrelle</t>
  </si>
  <si>
    <t>Camelus bactrianus</t>
  </si>
  <si>
    <t>Flea (Ceratophyllus pelecani)</t>
  </si>
  <si>
    <t>Anopheles quadrimaculatus</t>
  </si>
  <si>
    <t>Serotype ID</t>
  </si>
  <si>
    <t>Eumops perotis</t>
  </si>
  <si>
    <t>E , 10</t>
  </si>
  <si>
    <t>ppt</t>
  </si>
  <si>
    <t>MP - Commonwealth Health Center</t>
  </si>
  <si>
    <t>Clostridium perfringens Detection - Foodborne Outbreak</t>
  </si>
  <si>
    <t>Bacillus cereus</t>
  </si>
  <si>
    <t>Ehrlichiosis</t>
  </si>
  <si>
    <t>Nasopharyngeal aspirate</t>
  </si>
  <si>
    <t>Head</t>
  </si>
  <si>
    <t>No additive</t>
  </si>
  <si>
    <t>Faroe Islands</t>
  </si>
  <si>
    <t>Mercury</t>
  </si>
  <si>
    <t>Bat_Western Red</t>
  </si>
  <si>
    <t>Camelus dromedarius</t>
  </si>
  <si>
    <t>Flea (Ceratophyllus petrochelidoni)</t>
  </si>
  <si>
    <t>Anopheles rampae</t>
  </si>
  <si>
    <t>Serum Bank</t>
  </si>
  <si>
    <t>Pipistrellus hesperus</t>
  </si>
  <si>
    <t>E , 11</t>
  </si>
  <si>
    <t>PSI</t>
  </si>
  <si>
    <t>MS Public Health Laboratory</t>
  </si>
  <si>
    <t>Corynebacterium diphtheriae Study</t>
  </si>
  <si>
    <t>Bacillus cereus group</t>
  </si>
  <si>
    <t>Empyema</t>
  </si>
  <si>
    <t>Nasopharyngeal swab</t>
  </si>
  <si>
    <t>Heart</t>
  </si>
  <si>
    <t>Nutrient Agar</t>
  </si>
  <si>
    <t>Fiji</t>
  </si>
  <si>
    <t>Methicillin</t>
  </si>
  <si>
    <t>Bat_Western Small Footed</t>
  </si>
  <si>
    <t>Canis latrans</t>
  </si>
  <si>
    <t>Flea (Ceratophyllus rauschi)</t>
  </si>
  <si>
    <t>Anopheles rufipes</t>
  </si>
  <si>
    <t>Site</t>
  </si>
  <si>
    <t>Lasiurus blossevillii</t>
  </si>
  <si>
    <t>E , 12</t>
  </si>
  <si>
    <t>quart</t>
  </si>
  <si>
    <t>MT Public Health Laboratory</t>
  </si>
  <si>
    <t>Corynebacterium diphtheriae/ulcerans/pseudotuberculosis Detection, Identification, and Toxin Testing</t>
  </si>
  <si>
    <t>Bacillus megaterium</t>
  </si>
  <si>
    <t>Encephalitis</t>
  </si>
  <si>
    <t>Nasopharyngeal washings</t>
  </si>
  <si>
    <t>Heart_mitral valve</t>
  </si>
  <si>
    <t>Paraffin</t>
  </si>
  <si>
    <t>Finland</t>
  </si>
  <si>
    <t>Metronidazole</t>
  </si>
  <si>
    <t>Bat_Yuma Myotis</t>
  </si>
  <si>
    <t>Canis lupus</t>
  </si>
  <si>
    <t>Flea (Ceratophyllus riparius)</t>
  </si>
  <si>
    <t>Anopheles sinensis</t>
  </si>
  <si>
    <t>SPB Job #</t>
  </si>
  <si>
    <t>Myotis ciliolabrum</t>
  </si>
  <si>
    <t>E , 13</t>
  </si>
  <si>
    <t>RNA/ml</t>
  </si>
  <si>
    <t>NC State Laboratory of Public Health</t>
  </si>
  <si>
    <t>Corynebacterium species Identification (not C. diptheriae)</t>
  </si>
  <si>
    <t>Bacillus simplex</t>
  </si>
  <si>
    <t>Eosinophilia</t>
  </si>
  <si>
    <t>Oral swab</t>
  </si>
  <si>
    <t>Hip region</t>
  </si>
  <si>
    <t>Phosphate Buffered Saline (PBS)</t>
  </si>
  <si>
    <t>France</t>
  </si>
  <si>
    <t>Mezlocillin</t>
  </si>
  <si>
    <t>Bear (Genus Ursus)</t>
  </si>
  <si>
    <t>Canis lupus subsp familiaris</t>
  </si>
  <si>
    <t>Flea (Ceratophyllus rossittensis)</t>
  </si>
  <si>
    <t>Anopheles squamosus</t>
  </si>
  <si>
    <t>Specimen ID</t>
  </si>
  <si>
    <t>Myotis yumanensis</t>
  </si>
  <si>
    <t>E , 14</t>
  </si>
  <si>
    <t>sec</t>
  </si>
  <si>
    <t>ND Dept. of Health Laboratory Services-Microbiology</t>
  </si>
  <si>
    <t>Coxiella burnetii Molecular Detection</t>
  </si>
  <si>
    <t>Bacillus species</t>
  </si>
  <si>
    <t>Epidemic keratoconjunctivitis (EKC)</t>
  </si>
  <si>
    <t>Peripheral Blood Mononuclear Cell</t>
  </si>
  <si>
    <t>Interatrial septum</t>
  </si>
  <si>
    <t>Polyvinyl alcohol with copper sulfate</t>
  </si>
  <si>
    <t>French Guiana</t>
  </si>
  <si>
    <t>Minocycline</t>
  </si>
  <si>
    <t>Bear_Black</t>
  </si>
  <si>
    <t>Canis lupus subsp rufus</t>
  </si>
  <si>
    <t>Flea (Ceratophyllus scopulorum)</t>
  </si>
  <si>
    <t>Anopheles stephensi</t>
  </si>
  <si>
    <t>Specimen No.</t>
  </si>
  <si>
    <t>Ursus (Genus)</t>
  </si>
  <si>
    <t>E , 15</t>
  </si>
  <si>
    <t>Spots(s)</t>
  </si>
  <si>
    <t>NE Public Health Laboratory</t>
  </si>
  <si>
    <t>Coxiella burnetii Serology</t>
  </si>
  <si>
    <t>Bacillus subtilis</t>
  </si>
  <si>
    <t>Epiglottitis</t>
  </si>
  <si>
    <t>Peritoneal dialysate</t>
  </si>
  <si>
    <t>Interventricular septum</t>
  </si>
  <si>
    <t>French Polynesia</t>
  </si>
  <si>
    <t>Moxalactam</t>
  </si>
  <si>
    <t>Bear_Brown (Grizzly)</t>
  </si>
  <si>
    <t>Canis lupus X Canis lupus familiaris hybrid</t>
  </si>
  <si>
    <t>Flea (Ceratophyllus styx)</t>
  </si>
  <si>
    <t>Anopheles sundaicus</t>
  </si>
  <si>
    <t>State Health Department</t>
  </si>
  <si>
    <t>Ursus americanus</t>
  </si>
  <si>
    <t>F , 1</t>
  </si>
  <si>
    <t>u/g</t>
  </si>
  <si>
    <t>NGA-Nigeria Centre For Disease Control</t>
  </si>
  <si>
    <t>Crimean-Congo Hemorrhagic Fever Testing</t>
  </si>
  <si>
    <t>Bacillus thuringiensis</t>
  </si>
  <si>
    <t>Erysipelas</t>
  </si>
  <si>
    <t>Peritoneal dialysis solution</t>
  </si>
  <si>
    <t>Intervertebral disc</t>
  </si>
  <si>
    <t>Polyvinyl alcohol_Zinc sulfate (Zn-PVA) + 10% formalin</t>
  </si>
  <si>
    <t>French Southern Territories</t>
  </si>
  <si>
    <t>Moxifloxacin</t>
  </si>
  <si>
    <t>Bear_Grizzly</t>
  </si>
  <si>
    <t>Capra (Genus)</t>
  </si>
  <si>
    <t>Flea (Ceratophyllus vison)</t>
  </si>
  <si>
    <t>Anopheles tenebrosus</t>
  </si>
  <si>
    <t>Strain ID</t>
  </si>
  <si>
    <t>Ursus arctos</t>
  </si>
  <si>
    <t>F , 2</t>
  </si>
  <si>
    <t>U/L</t>
  </si>
  <si>
    <t>NH Dept. of Health and Human Services Public Health Labs</t>
  </si>
  <si>
    <t>Cryptosporidium Special Study</t>
  </si>
  <si>
    <t>Bacillus tusciae</t>
  </si>
  <si>
    <t>Erythema Infectiosum</t>
  </si>
  <si>
    <t>Pernasal_animal</t>
  </si>
  <si>
    <t>Intervertebral disc space</t>
  </si>
  <si>
    <t>Gabon</t>
  </si>
  <si>
    <t>Nafcillin</t>
  </si>
  <si>
    <t>Bear_Polar</t>
  </si>
  <si>
    <t>Caracal caracal</t>
  </si>
  <si>
    <t>Flea (Chaetopsylla floridensis)</t>
  </si>
  <si>
    <t>Anopheles benarrochi</t>
  </si>
  <si>
    <t>Study</t>
  </si>
  <si>
    <t>Ursus arctos supbsp horribilis</t>
  </si>
  <si>
    <t>F , 3</t>
  </si>
  <si>
    <t>U/mg</t>
  </si>
  <si>
    <t>NIH - Occupational Medical Services Clinic</t>
  </si>
  <si>
    <t>Cyclospora genotyping</t>
  </si>
  <si>
    <t>Bacillus vedderi</t>
  </si>
  <si>
    <t>Failure to thrive</t>
  </si>
  <si>
    <t>Pharyngeal washings</t>
  </si>
  <si>
    <t>Intestine (Bowel)</t>
  </si>
  <si>
    <t>Potassium hydroxide (KOH)</t>
  </si>
  <si>
    <t>Gambia</t>
  </si>
  <si>
    <t>Nalidixic acid</t>
  </si>
  <si>
    <t>Beaver_American</t>
  </si>
  <si>
    <t>Carduelis flammea</t>
  </si>
  <si>
    <t>Flea (Chaetopsylla lotoris)</t>
  </si>
  <si>
    <t>Atheropsylla cochisei</t>
  </si>
  <si>
    <t>Study ID</t>
  </si>
  <si>
    <t>Ursus maritimus</t>
  </si>
  <si>
    <t>F , 4</t>
  </si>
  <si>
    <t>ug/dl</t>
  </si>
  <si>
    <t>NIH Clinical Center, Dept. of Laboratory Medicine</t>
  </si>
  <si>
    <t>Cysticercosis Serology</t>
  </si>
  <si>
    <t>Bacterium</t>
  </si>
  <si>
    <t>Fever</t>
  </si>
  <si>
    <t>Plasma</t>
  </si>
  <si>
    <t>Intestine (Bowel)_Large</t>
  </si>
  <si>
    <t>Potassium hydroxide (KOH) + chloroform</t>
  </si>
  <si>
    <t>Natural penicillin</t>
  </si>
  <si>
    <t>Beaver_Mountain</t>
  </si>
  <si>
    <t>Carduelis spinus</t>
  </si>
  <si>
    <t>Flea (Chaetopsylla nidicola)</t>
  </si>
  <si>
    <t>Atyphloceras bishopi</t>
  </si>
  <si>
    <t>University</t>
  </si>
  <si>
    <t>Castor canadensis</t>
  </si>
  <si>
    <t>F , 5</t>
  </si>
  <si>
    <t>ug/kg</t>
  </si>
  <si>
    <t>NJ Public Health and Environmental Laboratories</t>
  </si>
  <si>
    <t>Cytomegalovirus (CMV) Detection</t>
  </si>
  <si>
    <t>Bacteroides fragilis</t>
  </si>
  <si>
    <t>Filariasis</t>
  </si>
  <si>
    <t>Polyp</t>
  </si>
  <si>
    <t>Intestine (Bowel)_Small</t>
  </si>
  <si>
    <t>Potassium oxalate + sodium fluoride</t>
  </si>
  <si>
    <t>Germany</t>
  </si>
  <si>
    <t>Neomycin</t>
  </si>
  <si>
    <t>Binturong</t>
  </si>
  <si>
    <t>Flea (Chaetopsylla setosa)</t>
  </si>
  <si>
    <t>Atyphloceras echis</t>
  </si>
  <si>
    <t>University Medical Center</t>
  </si>
  <si>
    <t>F , 6</t>
  </si>
  <si>
    <t>ug/L</t>
  </si>
  <si>
    <t xml:space="preserve">NM Dept. Health, Scientific Laboratory Division </t>
  </si>
  <si>
    <t>Cytomegalovirus (CMV) Serology</t>
  </si>
  <si>
    <t>Balamuthia species</t>
  </si>
  <si>
    <t>Food poisoning</t>
  </si>
  <si>
    <t>Lymph node</t>
  </si>
  <si>
    <t>Pus</t>
  </si>
  <si>
    <t>Jaw region</t>
  </si>
  <si>
    <t>Potato Dextrose Agar (PDA)</t>
  </si>
  <si>
    <t>Ghana</t>
  </si>
  <si>
    <t>Netilmicin</t>
  </si>
  <si>
    <t>Bird (Class Aves)</t>
  </si>
  <si>
    <t>Cavia porcellus</t>
  </si>
  <si>
    <t>Flea (Chaetopsylla stewarti)</t>
  </si>
  <si>
    <t>Atyphloceras multidentatus</t>
  </si>
  <si>
    <t>F , 7</t>
  </si>
  <si>
    <t>UIU/ml</t>
  </si>
  <si>
    <t>NV State Public Health Laboratory</t>
  </si>
  <si>
    <t>Dengue Virus Detection and Serology</t>
  </si>
  <si>
    <t>Balantidium coli</t>
  </si>
  <si>
    <t>Gangrene</t>
  </si>
  <si>
    <t>Rectal swab</t>
  </si>
  <si>
    <t>Joint</t>
  </si>
  <si>
    <t>PreservCyt Solution</t>
  </si>
  <si>
    <t>Gibraltar</t>
  </si>
  <si>
    <t>Nitrofurantoin</t>
  </si>
  <si>
    <t>Bison_American</t>
  </si>
  <si>
    <t>Caviidae (Family)</t>
  </si>
  <si>
    <t>Flea (Chaetopsylla tuberculaticeps)</t>
  </si>
  <si>
    <t>Atyphloceras tancitari</t>
  </si>
  <si>
    <t>USDA</t>
  </si>
  <si>
    <t>F , 8</t>
  </si>
  <si>
    <t>uL</t>
  </si>
  <si>
    <t>NV-Southern Nevada Health Dist. Office of Epidemiology</t>
  </si>
  <si>
    <t>Ebola Hemorrhagic Fever Testing</t>
  </si>
  <si>
    <t>Bartonella (Rochalimaea) species</t>
  </si>
  <si>
    <t>Gastritis</t>
  </si>
  <si>
    <t>Red Blood Cells</t>
  </si>
  <si>
    <t>Kidney</t>
  </si>
  <si>
    <t>Regan-Lowe transport medium</t>
  </si>
  <si>
    <t>Greece</t>
  </si>
  <si>
    <t>Norfloxacin</t>
  </si>
  <si>
    <t>Bobcat</t>
  </si>
  <si>
    <t>Cebus (Genus)</t>
  </si>
  <si>
    <t>Flea (Conorhinopsylla stanfordi)</t>
  </si>
  <si>
    <t>Baculomeris altmani</t>
  </si>
  <si>
    <t>USDA/APHIS/WS</t>
  </si>
  <si>
    <t>F , 9</t>
  </si>
  <si>
    <t>um</t>
  </si>
  <si>
    <t>NV-Southern Nevada Public Health Laboratory</t>
  </si>
  <si>
    <t>Echinococcosis Serology</t>
  </si>
  <si>
    <t>Bartonella alsatica</t>
  </si>
  <si>
    <t>Gastroenteritis</t>
  </si>
  <si>
    <t>Knee</t>
  </si>
  <si>
    <t>Sabouraud Brain Heart Infusion Agar (SBHIA)</t>
  </si>
  <si>
    <t>Greenland</t>
  </si>
  <si>
    <t>Novobiocin</t>
  </si>
  <si>
    <t>Cacomistle</t>
  </si>
  <si>
    <t>Cebus apella</t>
  </si>
  <si>
    <t>Flea (Coptopsylla lamellifer)</t>
  </si>
  <si>
    <t>Baculomeris schmidti</t>
  </si>
  <si>
    <t>Vaccine Draw</t>
  </si>
  <si>
    <t>Family Simuliidae</t>
  </si>
  <si>
    <t>F , 10</t>
  </si>
  <si>
    <t>umhos/cm</t>
  </si>
  <si>
    <t>NYC Department of Health and Mental Hygiene</t>
  </si>
  <si>
    <t>Ehrlichia Molecular Detection</t>
  </si>
  <si>
    <t>Bartonella bacilliformis</t>
  </si>
  <si>
    <t>Geotrichosis</t>
  </si>
  <si>
    <t>Larynx</t>
  </si>
  <si>
    <t>Sabouraud Brain Heart Infusion Agar with Blood (SBHIBA)</t>
  </si>
  <si>
    <t>Grenada</t>
  </si>
  <si>
    <t>Nystatin</t>
  </si>
  <si>
    <t>Camel (Genus)</t>
  </si>
  <si>
    <t>Cephalophus (Genus)</t>
  </si>
  <si>
    <t>Flea (Corrodopsylla barrerai)</t>
  </si>
  <si>
    <t>Callistopsyllus terinus campestris</t>
  </si>
  <si>
    <t>Vaccines</t>
  </si>
  <si>
    <t>Simulium nigricoxum</t>
  </si>
  <si>
    <t>F , 11</t>
  </si>
  <si>
    <t>umol/L</t>
  </si>
  <si>
    <t>NY-Jacobi Med. Ctr.-Parasitic and Trop. Disease Lab</t>
  </si>
  <si>
    <t>Ehrlichia Serology</t>
  </si>
  <si>
    <t>Bartonella clarridgeiae</t>
  </si>
  <si>
    <t>Giardiasis</t>
  </si>
  <si>
    <t>Saliva</t>
  </si>
  <si>
    <t>Leg</t>
  </si>
  <si>
    <t>Sabouraud dextrose agar</t>
  </si>
  <si>
    <t>Guadeloupe</t>
  </si>
  <si>
    <t>Oleandomycin</t>
  </si>
  <si>
    <t>Camel_Arabian (Dromedary-One humped)</t>
  </si>
  <si>
    <t>Ceratotherium simum (organism)</t>
  </si>
  <si>
    <t>Flea (Corrodopsylla curvata)</t>
  </si>
  <si>
    <t>Callistopsyllus terinus deuterus</t>
  </si>
  <si>
    <t>Veterinary</t>
  </si>
  <si>
    <t>F , 12</t>
  </si>
  <si>
    <t>Unit</t>
  </si>
  <si>
    <t>NYSDOH Wadsworth Center</t>
  </si>
  <si>
    <t>Elizabethkingia species Special Study</t>
  </si>
  <si>
    <t>Bartonella doshiae</t>
  </si>
  <si>
    <t>Glanders</t>
  </si>
  <si>
    <t>Semen</t>
  </si>
  <si>
    <t>Ligament</t>
  </si>
  <si>
    <t>Sabouraud dextrose agar + Chloramphenicol + Cycloheximide</t>
  </si>
  <si>
    <t>Oseltamivir phosphate (Tamiflu)</t>
  </si>
  <si>
    <t>Camel_Bactrian (Two- humped)</t>
  </si>
  <si>
    <t>Cercopithecus neglectus</t>
  </si>
  <si>
    <t>Flea (Corrodopsylla hamiltoni)</t>
  </si>
  <si>
    <t>Callistopsyllus terinus terinus</t>
  </si>
  <si>
    <t>WHO</t>
  </si>
  <si>
    <t>Lynx rufus</t>
  </si>
  <si>
    <t>F , 13</t>
  </si>
  <si>
    <t>NYSDOH Wadsworth Center, Bacteriology Lab</t>
  </si>
  <si>
    <t>Entamoeba histolytica/dispar Molecular Detection</t>
  </si>
  <si>
    <t>Bartonella durdenii</t>
  </si>
  <si>
    <t>Gonococcal meningitis</t>
  </si>
  <si>
    <t>Seminal fluid</t>
  </si>
  <si>
    <t>Lip</t>
  </si>
  <si>
    <t>Sabouraud dextrose agar + Gentamicin + Chloramphenicol</t>
  </si>
  <si>
    <t>Guatemala</t>
  </si>
  <si>
    <t>Caracal</t>
  </si>
  <si>
    <t>Cervidae (Family)</t>
  </si>
  <si>
    <t>Flea (Corypsylla jordani)</t>
  </si>
  <si>
    <t>Carios kelleyi</t>
  </si>
  <si>
    <t>Family Oestridae</t>
  </si>
  <si>
    <t>F , 14</t>
  </si>
  <si>
    <t>yr</t>
  </si>
  <si>
    <t>NYSDOH Wadsworth Center, Biodefense Lab</t>
  </si>
  <si>
    <t>Enteric Isolation - Primary Specimen</t>
  </si>
  <si>
    <t>Bartonella elizabethae</t>
  </si>
  <si>
    <t>Gonorrhea</t>
  </si>
  <si>
    <t>Serum</t>
  </si>
  <si>
    <t>Liver</t>
  </si>
  <si>
    <t>Sabouraud dextrose agar, Emmons + Chloramphenicol + Cycloheximide</t>
  </si>
  <si>
    <t>Guernsey</t>
  </si>
  <si>
    <t>Oxacillin</t>
  </si>
  <si>
    <t>Caribou, deer, moose, elk (Family Cervidae)</t>
  </si>
  <si>
    <t>Cervus elaphus</t>
  </si>
  <si>
    <t>Flea (Corypsylla kohlsi)</t>
  </si>
  <si>
    <t>Carteretta carteri</t>
  </si>
  <si>
    <t>F , 15</t>
  </si>
  <si>
    <t>NYSDOH Wadsworth Center, Bloodborne Virus Lab</t>
  </si>
  <si>
    <t>Enteric Special Study</t>
  </si>
  <si>
    <t>Bartonella grahamii</t>
  </si>
  <si>
    <t>Guillain-Barre syndrome</t>
  </si>
  <si>
    <t>Skin swab</t>
  </si>
  <si>
    <t>Lung</t>
  </si>
  <si>
    <t>Sabouraud dextrose agar, Emmons + Gentamicin + Chloramphenicol</t>
  </si>
  <si>
    <t>Guinea</t>
  </si>
  <si>
    <t>Oxytetracycline</t>
  </si>
  <si>
    <t>Cat_Domestic</t>
  </si>
  <si>
    <t>Cervus elaphus subsp nannodes</t>
  </si>
  <si>
    <t>Flea (Corypsylla ornata)</t>
  </si>
  <si>
    <t>Carteretta clavata</t>
  </si>
  <si>
    <t>G , 1</t>
  </si>
  <si>
    <t>NYSDOH Wadsworth Center, Diag. Immunology Lab</t>
  </si>
  <si>
    <t>Enterovirus and Parechovirus Detection and Identification, including Enterovirus-D68 (EV-D68)</t>
  </si>
  <si>
    <t>Bartonella henselae</t>
  </si>
  <si>
    <t>Hemolytic Uremic Syndrome (HUS)</t>
  </si>
  <si>
    <t>Smear</t>
  </si>
  <si>
    <t>Lung_Lingula</t>
  </si>
  <si>
    <t>Saline_Normal</t>
  </si>
  <si>
    <t>Guinea-Bissau</t>
  </si>
  <si>
    <t>Palivizumab (Synagis)</t>
  </si>
  <si>
    <t>Cat_Little spotted (Oncilla)</t>
  </si>
  <si>
    <t>Cervus nippon</t>
  </si>
  <si>
    <t>Flea (Ctenocephalides canis)</t>
  </si>
  <si>
    <t>Catallagia arizonae</t>
  </si>
  <si>
    <t>G , 2</t>
  </si>
  <si>
    <t>NYSDOH Wadsworth Center, Mycology Lab</t>
  </si>
  <si>
    <t>Entomology Special Study</t>
  </si>
  <si>
    <t>Bartonella koehlerae</t>
  </si>
  <si>
    <t>Hepatic abscess</t>
  </si>
  <si>
    <t>Sputum</t>
  </si>
  <si>
    <t>Lung_Lower lobe</t>
  </si>
  <si>
    <t>Silica Clot Activator</t>
  </si>
  <si>
    <t>Guyana</t>
  </si>
  <si>
    <t>Piperacillin</t>
  </si>
  <si>
    <t>Cat_Ring-tailed</t>
  </si>
  <si>
    <t>Chaetodipus arenarius</t>
  </si>
  <si>
    <t>Flea (Ctenocephalides felis)</t>
  </si>
  <si>
    <t>Catallagia borealis</t>
  </si>
  <si>
    <t>G , 3</t>
  </si>
  <si>
    <t>NYSDOH Wadsworth Center, Parasitology Lab</t>
  </si>
  <si>
    <t>Epstein Barr Virus (EBV) Detection</t>
  </si>
  <si>
    <t>Bartonella quintana</t>
  </si>
  <si>
    <t>Hepatic cyst</t>
  </si>
  <si>
    <t>Sputum_coughed</t>
  </si>
  <si>
    <t>Lung_Middle lobe</t>
  </si>
  <si>
    <t>Skim milk with 10% glycerol</t>
  </si>
  <si>
    <t>Haiti</t>
  </si>
  <si>
    <t>Plasmapheresis</t>
  </si>
  <si>
    <t>Cat_Wild (Montes de gato)</t>
  </si>
  <si>
    <t>Chaetodipus artus</t>
  </si>
  <si>
    <t>Flea (Ctenophthalmus cabelleroi)</t>
  </si>
  <si>
    <t>Catallagia calisheri</t>
  </si>
  <si>
    <t>G , 4</t>
  </si>
  <si>
    <t>NYSDOH Wadsworth Center, Tuberculosis Lab</t>
  </si>
  <si>
    <t>Escherichia and Shigella Identification, Serotyping, and Virulence Profiling</t>
  </si>
  <si>
    <t>Bartonella silvicola</t>
  </si>
  <si>
    <t>Hepatomegaly</t>
  </si>
  <si>
    <t>Sputum_induced</t>
  </si>
  <si>
    <t>Lung_Upper lobe</t>
  </si>
  <si>
    <t>Sodium Acetate Formalin (SAF) Fixative</t>
  </si>
  <si>
    <t>Heard Island and McDonald Islands</t>
  </si>
  <si>
    <t>Polymyxin B</t>
  </si>
  <si>
    <t>Cattle</t>
  </si>
  <si>
    <t>Chaetodipus baileyi</t>
  </si>
  <si>
    <t>Flea (Ctenophthalmus cryptotis)</t>
  </si>
  <si>
    <t>Catallagia charlottensis</t>
  </si>
  <si>
    <t>Caribou, deer, moose,  elk (Family Cervidae)</t>
  </si>
  <si>
    <t>G , 5</t>
  </si>
  <si>
    <t>NYSDOH Wadsworth Center, Virology Lab</t>
  </si>
  <si>
    <t>Escherichia and Shigella study</t>
  </si>
  <si>
    <t>Bartonella tamiae</t>
  </si>
  <si>
    <t>Herpangina</t>
  </si>
  <si>
    <t>Stool</t>
  </si>
  <si>
    <t>Sodium Azide</t>
  </si>
  <si>
    <t>Holy See (Vatican City State)</t>
  </si>
  <si>
    <t>Polymyxins</t>
  </si>
  <si>
    <t>Cavy (Family)</t>
  </si>
  <si>
    <t>Chaetodipus californicus</t>
  </si>
  <si>
    <t>Flea (Ctenophthalmus expansis)</t>
  </si>
  <si>
    <t>Catallagia decipiens</t>
  </si>
  <si>
    <t>Felis catus</t>
  </si>
  <si>
    <t>G , 6</t>
  </si>
  <si>
    <t>OH - Wright Patterson AFB HIV CLIA Activity</t>
  </si>
  <si>
    <t>Escherichia coli (STEC) Serology (not serotyping)</t>
  </si>
  <si>
    <t>Bartonella tribocorum</t>
  </si>
  <si>
    <t>Histoplasmosis</t>
  </si>
  <si>
    <t>Main bronchus</t>
  </si>
  <si>
    <t>Sodium benzoate_ calcium propionate</t>
  </si>
  <si>
    <t>Honduras</t>
  </si>
  <si>
    <t>Pyrazinamide</t>
  </si>
  <si>
    <t>Cavy_Rock</t>
  </si>
  <si>
    <t>Chaetodipus fallax</t>
  </si>
  <si>
    <t>Flea (Ctenophthalmus haagi)</t>
  </si>
  <si>
    <t>Catallagia jellisoni</t>
  </si>
  <si>
    <t>Leopardus tigrinus</t>
  </si>
  <si>
    <t>G , 7</t>
  </si>
  <si>
    <t>OH Department of Health Laboratory</t>
  </si>
  <si>
    <t>Escherichia coli and Shigella Subtyping</t>
  </si>
  <si>
    <t>Bartonella vinsonii</t>
  </si>
  <si>
    <t>Human Immunodeficiency Virus (HIV) infection</t>
  </si>
  <si>
    <t>Sweat</t>
  </si>
  <si>
    <t>Mouth</t>
  </si>
  <si>
    <t>Sodium citrate</t>
  </si>
  <si>
    <t>Hong Kong</t>
  </si>
  <si>
    <t>Pyridostigmine</t>
  </si>
  <si>
    <t>Cavy_Spix's Yellow-toothed</t>
  </si>
  <si>
    <t>Chaetodipus formosus</t>
  </si>
  <si>
    <t>Flea (Ctenophthalmus myodosus)</t>
  </si>
  <si>
    <t>Catallagia mathesoni</t>
  </si>
  <si>
    <t>G , 8</t>
  </si>
  <si>
    <t>OH-Wright-Patterson AFB</t>
  </si>
  <si>
    <t xml:space="preserve">Fascioliasis Serology  </t>
  </si>
  <si>
    <t>Bartonella vinsonii subsp. arupensis</t>
  </si>
  <si>
    <t>Human T-Lymphotropic Virus (HTLV) infection</t>
  </si>
  <si>
    <t>Throat (Oropharyngeal) swab</t>
  </si>
  <si>
    <t>Muscle Skeletal</t>
  </si>
  <si>
    <t>Sodium fluoride</t>
  </si>
  <si>
    <t>Hungary</t>
  </si>
  <si>
    <t>Ribavirin</t>
  </si>
  <si>
    <t>Cheetah</t>
  </si>
  <si>
    <t>Chaetodipus goldmani</t>
  </si>
  <si>
    <t>Flea (Ctenophthalmus pseudagyrtes)</t>
  </si>
  <si>
    <t>Catallagia neweyi</t>
  </si>
  <si>
    <t>Felis silvestris</t>
  </si>
  <si>
    <t>G , 9</t>
  </si>
  <si>
    <t>OK Public Health Laboratory, Oklahoma State DOH</t>
  </si>
  <si>
    <t>Filariasis Serology</t>
  </si>
  <si>
    <t>Bartonella vinsonii subsp. berkhoffii</t>
  </si>
  <si>
    <t>Hydrops fetalis</t>
  </si>
  <si>
    <t>Tick</t>
  </si>
  <si>
    <t>Mycotic aneurysm</t>
  </si>
  <si>
    <t>Sodium polyanethol sulfonate (SPS)</t>
  </si>
  <si>
    <t>Iceland</t>
  </si>
  <si>
    <t>Rifampin</t>
  </si>
  <si>
    <t>Chicken</t>
  </si>
  <si>
    <t>Chaetodipus hispidus</t>
  </si>
  <si>
    <t>Flea (Ctenophthalmus sanborni)</t>
  </si>
  <si>
    <t>Catallagia sculleni</t>
  </si>
  <si>
    <t>G , 10</t>
  </si>
  <si>
    <t>OR State PHL-General Microbiology Section</t>
  </si>
  <si>
    <t>Francisella tularensis Culture and Identification</t>
  </si>
  <si>
    <t>Bartonella volans</t>
  </si>
  <si>
    <t>Hypertension</t>
  </si>
  <si>
    <t>Tissue</t>
  </si>
  <si>
    <t>Myocardium</t>
  </si>
  <si>
    <t>Sodium thiosulfate</t>
  </si>
  <si>
    <t>India</t>
  </si>
  <si>
    <t>Rimantadine</t>
  </si>
  <si>
    <t>Chimpanzee (Genus Pan)</t>
  </si>
  <si>
    <t>Chaetodipus intermedius</t>
  </si>
  <si>
    <t>Flea (Ctenophyllus armatus)</t>
  </si>
  <si>
    <t>Catallagia sculleni rutherfordi</t>
  </si>
  <si>
    <t>G , 11</t>
  </si>
  <si>
    <t>OR State PHL-Virology/Immunology Section</t>
  </si>
  <si>
    <t>Bartonella washoensis</t>
  </si>
  <si>
    <t>Immunocompromised host disease</t>
  </si>
  <si>
    <t>Nail bed</t>
  </si>
  <si>
    <t>Specimen transport medium</t>
  </si>
  <si>
    <t>Indonesia</t>
  </si>
  <si>
    <t>Rosoxacin</t>
  </si>
  <si>
    <t>Chinchilla</t>
  </si>
  <si>
    <t>Chaetodipus lineatus</t>
  </si>
  <si>
    <t>Flea (Dactylopsylla bluei)</t>
  </si>
  <si>
    <t>Catallagia sp. (Genus)</t>
  </si>
  <si>
    <t>Kerodon rupestris</t>
  </si>
  <si>
    <t>G , 12</t>
  </si>
  <si>
    <t>PA Department of Health, Bureau of Laboratories</t>
  </si>
  <si>
    <t>Francisella tularensis Serology</t>
  </si>
  <si>
    <t>Basidiobolus species</t>
  </si>
  <si>
    <t>Impetigo</t>
  </si>
  <si>
    <t>Tracheal aspirate</t>
  </si>
  <si>
    <t>Nape of Neck</t>
  </si>
  <si>
    <t>Streck Cell Preservative</t>
  </si>
  <si>
    <t>Iran, Islamic Republic of</t>
  </si>
  <si>
    <t>Sisomicin</t>
  </si>
  <si>
    <t>Chipmunk (Genus Tamias)</t>
  </si>
  <si>
    <t>Chaetodipus nelsoni</t>
  </si>
  <si>
    <t>Flea (Dactylopsylla digitenua)</t>
  </si>
  <si>
    <t>Catallagia wymani</t>
  </si>
  <si>
    <t>Galea spixii</t>
  </si>
  <si>
    <t>G , 13</t>
  </si>
  <si>
    <t>PER-NAMRU-6</t>
  </si>
  <si>
    <t>Francisella tularensis Special Study</t>
  </si>
  <si>
    <t>Bifidobacterium species</t>
  </si>
  <si>
    <t>Infantile botulism</t>
  </si>
  <si>
    <t>Nasal septum</t>
  </si>
  <si>
    <t>Stuart's transport medium</t>
  </si>
  <si>
    <t>Iraq</t>
  </si>
  <si>
    <t>Spectinomycin</t>
  </si>
  <si>
    <t>Chipmunk_Alpine</t>
  </si>
  <si>
    <t>Chaetodipus penicillatus</t>
  </si>
  <si>
    <t>Flea (Dactylopsylla megasoma)</t>
  </si>
  <si>
    <t>Cediopsylla inaequalis</t>
  </si>
  <si>
    <t>G , 14</t>
  </si>
  <si>
    <t>PR- Biological and Chemical Emergencies Laboratory Office of Public Health Preparedness and Response</t>
  </si>
  <si>
    <t>Fungal Identification</t>
  </si>
  <si>
    <t>Bipolaris spicifera</t>
  </si>
  <si>
    <t>Infectious mononucleosis</t>
  </si>
  <si>
    <t>Urethral swab</t>
  </si>
  <si>
    <t>Nasopharynx</t>
  </si>
  <si>
    <t>SurePath preservative fluid</t>
  </si>
  <si>
    <t>Ireland</t>
  </si>
  <si>
    <t>Streptomycin</t>
  </si>
  <si>
    <t>Chipmunk_Buller's</t>
  </si>
  <si>
    <t>Chaetodipus pernix</t>
  </si>
  <si>
    <t>Flea (Dactylopsylla neomexicana)</t>
  </si>
  <si>
    <t>Cediopsylla inaequalis interrupta</t>
  </si>
  <si>
    <t>Gallus gallus</t>
  </si>
  <si>
    <t>G , 15</t>
  </si>
  <si>
    <t>PR Public Health Lab</t>
  </si>
  <si>
    <t>Blastococcus species</t>
  </si>
  <si>
    <t>Urine</t>
  </si>
  <si>
    <t>Neck</t>
  </si>
  <si>
    <t>Thioglycolate broth</t>
  </si>
  <si>
    <t>Isle of Man</t>
  </si>
  <si>
    <t>Sulbactam</t>
  </si>
  <si>
    <t>Chipmunk_California (Allen's)</t>
  </si>
  <si>
    <t>Chaetodipus spinatus</t>
  </si>
  <si>
    <t>Flea (Dactylopsylla pentachaeta)</t>
  </si>
  <si>
    <t>Cediopsylla simplex</t>
  </si>
  <si>
    <t>Pan (Genus)</t>
  </si>
  <si>
    <t>H , 1</t>
  </si>
  <si>
    <t>RI State Health Laboratories</t>
  </si>
  <si>
    <t>Fungal Study</t>
  </si>
  <si>
    <t>Blastocystis species</t>
  </si>
  <si>
    <t>Influenza - Avian H5N1</t>
  </si>
  <si>
    <t>Nerve</t>
  </si>
  <si>
    <t>Thrombin-based clot activator</t>
  </si>
  <si>
    <t>Israel</t>
  </si>
  <si>
    <t>Sulfadiazine</t>
  </si>
  <si>
    <t>Chipmunk_Cliff</t>
  </si>
  <si>
    <t>Chamaeleonidae (Family)</t>
  </si>
  <si>
    <t>Flea (Dactylopsylla percernis)</t>
  </si>
  <si>
    <t>Cediopsylla tepolita</t>
  </si>
  <si>
    <t>Chinchilla lanigera</t>
  </si>
  <si>
    <t>H , 2</t>
  </si>
  <si>
    <t>SC- South Carolina Department of Health &amp; Environmental Control - Public Health Laboratory</t>
  </si>
  <si>
    <t>Gastroenteritis Virus Special Study</t>
  </si>
  <si>
    <t>Blastomyces dermatitidis</t>
  </si>
  <si>
    <t>Influenza - Novel H1N1</t>
  </si>
  <si>
    <t>Vomitus</t>
  </si>
  <si>
    <t>Nodule</t>
  </si>
  <si>
    <t>Tissue culture_MDCK</t>
  </si>
  <si>
    <t>Italy</t>
  </si>
  <si>
    <t>Sulfamethoxazole</t>
  </si>
  <si>
    <t>Chipmunk_Colorado</t>
  </si>
  <si>
    <t>Chelydra serpentina</t>
  </si>
  <si>
    <t>Flea (Delotelis hollandi)</t>
  </si>
  <si>
    <t>Ceratophyllus adustus</t>
  </si>
  <si>
    <t>Tamias (Genus)</t>
  </si>
  <si>
    <t>H , 3</t>
  </si>
  <si>
    <t>SD Public Health Laboratory</t>
  </si>
  <si>
    <t>Blastomyces species</t>
  </si>
  <si>
    <t>Influenza A infection</t>
  </si>
  <si>
    <t>White blood cells</t>
  </si>
  <si>
    <t>Nose</t>
  </si>
  <si>
    <t>Tissue Culture_R-Mix</t>
  </si>
  <si>
    <t>Jamaica</t>
  </si>
  <si>
    <t>Sulfisoxazole</t>
  </si>
  <si>
    <t>Chipmunk_Eastern American</t>
  </si>
  <si>
    <t>Flea (Delotelis telegoni)</t>
  </si>
  <si>
    <t>Ceratophyllus affinis</t>
  </si>
  <si>
    <t>Tamias alpinus</t>
  </si>
  <si>
    <t>H , 4</t>
  </si>
  <si>
    <t>TN Division of Laboratory Services</t>
  </si>
  <si>
    <t>Gram Negative Bacillus (non-enteric/nonfermenter) Identification</t>
  </si>
  <si>
    <t>Bordetella avium</t>
  </si>
  <si>
    <t>Influenza B infection</t>
  </si>
  <si>
    <t>Wound</t>
  </si>
  <si>
    <t>Oropharynx</t>
  </si>
  <si>
    <t>Total-Fix ® transport vial</t>
  </si>
  <si>
    <t>Japan</t>
  </si>
  <si>
    <t>Sulfonamide</t>
  </si>
  <si>
    <t>Chipmunk_Grey-collared</t>
  </si>
  <si>
    <t>Flea (Diamanus montanus)</t>
  </si>
  <si>
    <t>Ceratophyllus altus</t>
  </si>
  <si>
    <t>Tamias bulleri</t>
  </si>
  <si>
    <t>H , 5</t>
  </si>
  <si>
    <t>TTO-The Caribbean Public Health Agency (CARPHA)</t>
  </si>
  <si>
    <t>Gram Positive Bacillus Identification</t>
  </si>
  <si>
    <t>Joint pain</t>
  </si>
  <si>
    <t>Wound fluid sample</t>
  </si>
  <si>
    <t>Ovary</t>
  </si>
  <si>
    <t>Tripotassium ethylenediaminetetraacetic acid (K3 EDTA)</t>
  </si>
  <si>
    <t>Jersey</t>
  </si>
  <si>
    <t>Sulphathiazole</t>
  </si>
  <si>
    <t>Chipmunk_Hopi</t>
  </si>
  <si>
    <t>Chlamydosaurus kingii</t>
  </si>
  <si>
    <t>Flea (Dinopsyllus (Opisocrostis) hirsutus)</t>
  </si>
  <si>
    <t>Ceratophyllus arcuegens</t>
  </si>
  <si>
    <t>Tamias senex</t>
  </si>
  <si>
    <t>H , 6</t>
  </si>
  <si>
    <t>TX Brooke Army Medical Center</t>
  </si>
  <si>
    <t>Gram-negative Coccus (not Gonococcus or meningococcus), Neisseria species, and Moraxella species Identification</t>
  </si>
  <si>
    <t>Bordetella holmesii</t>
  </si>
  <si>
    <t>Kawasaki disease syndrome</t>
  </si>
  <si>
    <t>Palate</t>
  </si>
  <si>
    <t>Trypticase Soy Agar (TSA)</t>
  </si>
  <si>
    <t>Jordan</t>
  </si>
  <si>
    <t>Chipmunk_Least</t>
  </si>
  <si>
    <t>Flea (Dolichopsyllus stylosus)</t>
  </si>
  <si>
    <t>Ceratophyllus celsus</t>
  </si>
  <si>
    <t>Tamias dorsalis</t>
  </si>
  <si>
    <t>H , 7</t>
  </si>
  <si>
    <t>TX DSHS, Lab Services Section MC 1947</t>
  </si>
  <si>
    <t>Haemophilus influenzae Identification and Serotyping</t>
  </si>
  <si>
    <t>Bordetella parapertussis</t>
  </si>
  <si>
    <t>Kennel Cough</t>
  </si>
  <si>
    <t>Pancreas</t>
  </si>
  <si>
    <t>Trypticase Soy Broth (TSB)</t>
  </si>
  <si>
    <t>Kazakhstan</t>
  </si>
  <si>
    <t>Chipmunk_Lodgepole</t>
  </si>
  <si>
    <t>Flea (Doratopsylla blarinae)</t>
  </si>
  <si>
    <t>Ceratophyllus ciliatus</t>
  </si>
  <si>
    <t>Tamias quadrivittatus</t>
  </si>
  <si>
    <t>H , 8</t>
  </si>
  <si>
    <t>TX DSHS, Zoonosis Control Branch</t>
  </si>
  <si>
    <t>Haemophilus influenzae Surveillance</t>
  </si>
  <si>
    <t>Bordetella pertussis</t>
  </si>
  <si>
    <t>Laryngitis</t>
  </si>
  <si>
    <t>Papule</t>
  </si>
  <si>
    <t>Trypticase soy broth with 20% glycerol</t>
  </si>
  <si>
    <t>Kenya</t>
  </si>
  <si>
    <t>Tetracycline</t>
  </si>
  <si>
    <t>Chipmunk_Long-eared (Tahoe)</t>
  </si>
  <si>
    <t>Clethrionomys (Genus)</t>
  </si>
  <si>
    <t>Flea (Doratopsylla wissemani)</t>
  </si>
  <si>
    <t>Ceratophyllus coahuilensis</t>
  </si>
  <si>
    <t>Tamias striatus</t>
  </si>
  <si>
    <t>H , 9</t>
  </si>
  <si>
    <t>TX-Houston Health Department Laboratory</t>
  </si>
  <si>
    <t>Haemophilus species (not H. influenza/ H. ducrey) Identification</t>
  </si>
  <si>
    <t>Bordetella species</t>
  </si>
  <si>
    <t>Leishmaniasis</t>
  </si>
  <si>
    <t>Pelvic diaphragm</t>
  </si>
  <si>
    <t>Tryptone glucose yeast extract (TGY) agar</t>
  </si>
  <si>
    <t>Kiribati</t>
  </si>
  <si>
    <t>Thiamphenicol - chemical</t>
  </si>
  <si>
    <t>Chipmunk_Merriam's</t>
  </si>
  <si>
    <t>Clethrionomys gapperi</t>
  </si>
  <si>
    <t>Flea (Echidnophaga (Amphalius) runatus)</t>
  </si>
  <si>
    <t>Ceratophyllus garei</t>
  </si>
  <si>
    <t>Tamias cinereicollis</t>
  </si>
  <si>
    <t>H , 10</t>
  </si>
  <si>
    <t>USDA ARS WRRC, Produce Safety and MicroBio Research</t>
  </si>
  <si>
    <t>Hantavirus Testing</t>
  </si>
  <si>
    <t>Borrelia afzelii</t>
  </si>
  <si>
    <t>Leprosy</t>
  </si>
  <si>
    <t>Penis</t>
  </si>
  <si>
    <t>Universal transport medium</t>
  </si>
  <si>
    <t>Korea, Democratic People's Republic of</t>
  </si>
  <si>
    <t>Ticarcillin</t>
  </si>
  <si>
    <t>Chipmunk_Palmer's</t>
  </si>
  <si>
    <t>Clethrionomys gapperi subsp occidentalis</t>
  </si>
  <si>
    <t>Flea (Echidnophaga gallinacea)</t>
  </si>
  <si>
    <t>Ceratophyllus gilvus</t>
  </si>
  <si>
    <t>Tamias rufus</t>
  </si>
  <si>
    <t>H , 11</t>
  </si>
  <si>
    <t>USDA/FSIS/OPHS/EL/MCB</t>
  </si>
  <si>
    <t>Healthcare-Associated Infections (HAI) - Outbreak Investigation</t>
  </si>
  <si>
    <t>Borrelia americana</t>
  </si>
  <si>
    <t>Listeriosis</t>
  </si>
  <si>
    <t>Perianal region</t>
  </si>
  <si>
    <t>Venkatraman-Ramakrishnan transport medium</t>
  </si>
  <si>
    <t>Korea, Republic of</t>
  </si>
  <si>
    <t>Tobramycin</t>
  </si>
  <si>
    <t>Chipmunk_Panamint</t>
  </si>
  <si>
    <t>Clethrionomys glariolus</t>
  </si>
  <si>
    <t>Flea (Epitedia cavernicola)</t>
  </si>
  <si>
    <t>Ceratophyllus idius</t>
  </si>
  <si>
    <t>Tamias minimus</t>
  </si>
  <si>
    <t>H , 12</t>
  </si>
  <si>
    <t>UT-Unified State Labs: Public Health Utah DOH</t>
  </si>
  <si>
    <t>Hendra Hemorrhagic Fever Testing</t>
  </si>
  <si>
    <t>Borrelia andersonii</t>
  </si>
  <si>
    <t>Lockjaw</t>
  </si>
  <si>
    <t>Pericardial cavity</t>
  </si>
  <si>
    <t>VersaTREK Myco</t>
  </si>
  <si>
    <t>Kuwait</t>
  </si>
  <si>
    <t>Trifluridine</t>
  </si>
  <si>
    <t>Chipmunk_Red-tailed</t>
  </si>
  <si>
    <t>Clethrionomys rutilus</t>
  </si>
  <si>
    <t>Flea (Epitedia faceta)</t>
  </si>
  <si>
    <t>Ceratophyllus lari</t>
  </si>
  <si>
    <t>Tamias speciosus</t>
  </si>
  <si>
    <t>H , 13</t>
  </si>
  <si>
    <t>VA-Division of Consolidated Laboratory Services</t>
  </si>
  <si>
    <t>Hepatitis A NAT and Genotyping</t>
  </si>
  <si>
    <t>Borrelia anserina</t>
  </si>
  <si>
    <t>Louse-borne relapsing fever</t>
  </si>
  <si>
    <t>Pericardium</t>
  </si>
  <si>
    <t>Viral Transport Medium (VTM)</t>
  </si>
  <si>
    <t>Kyrgyzstan</t>
  </si>
  <si>
    <t>Trimethoprim</t>
  </si>
  <si>
    <t>Chipmunk_Sonoma</t>
  </si>
  <si>
    <t>Conepatus leuconotus</t>
  </si>
  <si>
    <t>Flea (Epitedia neotomae)</t>
  </si>
  <si>
    <t>Ceratophyllus lunatus tundrensis</t>
  </si>
  <si>
    <t>Tamias quadrimaculatus</t>
  </si>
  <si>
    <t>H , 14</t>
  </si>
  <si>
    <t>VI-US Virgin Islands Department of Health</t>
  </si>
  <si>
    <t>Hepatitis A Serology</t>
  </si>
  <si>
    <t>Borrelia bavariensis</t>
  </si>
  <si>
    <t>Lower respiratory illness</t>
  </si>
  <si>
    <t>Perineum</t>
  </si>
  <si>
    <t>Wang's Semisolid Medium</t>
  </si>
  <si>
    <t>Lao Peoples Democratic Republic</t>
  </si>
  <si>
    <t>Chipmunk_Townsend's</t>
  </si>
  <si>
    <t>Connochaetes (Genus)</t>
  </si>
  <si>
    <t>Flea (Epitedia scapani)</t>
  </si>
  <si>
    <t>Ceratophyllus niger</t>
  </si>
  <si>
    <t>Tamias merriami</t>
  </si>
  <si>
    <t>H , 15</t>
  </si>
  <si>
    <t>VT Dept. of Health Laboratory</t>
  </si>
  <si>
    <t>Hepatitis B Genotyping</t>
  </si>
  <si>
    <t>Borrelia bissettii</t>
  </si>
  <si>
    <t>Perirectal region</t>
  </si>
  <si>
    <t>Latvia</t>
  </si>
  <si>
    <t>Vaccinia Immune Globulin Intravenous</t>
  </si>
  <si>
    <t>Chipmunk_Uinta</t>
  </si>
  <si>
    <t>Connochaetes taurinus</t>
  </si>
  <si>
    <t>Flea (Epitedia stanfordi)</t>
  </si>
  <si>
    <t>Ceratophyllus pelecani</t>
  </si>
  <si>
    <t>Tamias palmeri</t>
  </si>
  <si>
    <t>I , 1</t>
  </si>
  <si>
    <t>WA Madigan Army Medical Center</t>
  </si>
  <si>
    <t>Hepatitis B Serology and Quantitative PCR</t>
  </si>
  <si>
    <t>Borrelia burgdorferi</t>
  </si>
  <si>
    <t>Lymphadenopathy</t>
  </si>
  <si>
    <t>Peritoneal cavity</t>
  </si>
  <si>
    <t>Lebanon</t>
  </si>
  <si>
    <t>Valacyclovir</t>
  </si>
  <si>
    <t>Chipmunk_Yellow-pine</t>
  </si>
  <si>
    <t>Corvus (Genus)</t>
  </si>
  <si>
    <t>Flea (Epitedia stewarti)</t>
  </si>
  <si>
    <t>Ceratophyllus petrochelidoni</t>
  </si>
  <si>
    <t>Tamias panamintinus</t>
  </si>
  <si>
    <t>I , 2</t>
  </si>
  <si>
    <t>WA State Department of Health</t>
  </si>
  <si>
    <t>Hepatitis C Serology, Quantitative PCR, and Genotyping</t>
  </si>
  <si>
    <t>Borrelia burgdorferi sensu lato</t>
  </si>
  <si>
    <t>Lymphogranuloma venereum</t>
  </si>
  <si>
    <t>Peritoneum</t>
  </si>
  <si>
    <t>Lesotho</t>
  </si>
  <si>
    <t>Vancomycin</t>
  </si>
  <si>
    <t>Coati (Genus Nasua)</t>
  </si>
  <si>
    <t>Cricetulus (Genus)</t>
  </si>
  <si>
    <t>Flea (Epitedia wenmanni)</t>
  </si>
  <si>
    <t>Ceratophyllus rauschi</t>
  </si>
  <si>
    <t>Tamias ruficaudus</t>
  </si>
  <si>
    <t>I , 3</t>
  </si>
  <si>
    <t>WHO/NICD, External Quality Assessment Reference Unit</t>
  </si>
  <si>
    <t>Borrelia californiensis</t>
  </si>
  <si>
    <t>Malaria</t>
  </si>
  <si>
    <t>Placenta</t>
  </si>
  <si>
    <t>Liberia</t>
  </si>
  <si>
    <t>Viomycin</t>
  </si>
  <si>
    <t>Coati_White-nosed</t>
  </si>
  <si>
    <t>Cricetus cricetus</t>
  </si>
  <si>
    <t>Flea (Euhoplopsyllus glacialis affinis)</t>
  </si>
  <si>
    <t>Ceratophyllus riparius</t>
  </si>
  <si>
    <t>Tamias sonomae</t>
  </si>
  <si>
    <t>I , 4</t>
  </si>
  <si>
    <t>WI State Laboratory of Hygiene</t>
  </si>
  <si>
    <t>Hepatitis D Serology</t>
  </si>
  <si>
    <t>Borrelia carolinensis</t>
  </si>
  <si>
    <t>Malnutrition</t>
  </si>
  <si>
    <t>Placental membrane</t>
  </si>
  <si>
    <t>Libyan Arab Jamahiriya</t>
  </si>
  <si>
    <t>Zanamivir (Relenza)</t>
  </si>
  <si>
    <t>Coatimundi (Coati)</t>
  </si>
  <si>
    <t>Crotalus dirissus subsp unicolor</t>
  </si>
  <si>
    <t>Flea (Euhoplopsyllus glacialis foxi)</t>
  </si>
  <si>
    <t>Ceratophyllus rossittensis</t>
  </si>
  <si>
    <t>Tamias townsendii</t>
  </si>
  <si>
    <t>I , 5</t>
  </si>
  <si>
    <t>WVDHHR - Office of Laboratory Services</t>
  </si>
  <si>
    <t>Hepatitis E Serology, NAT and Genotyping</t>
  </si>
  <si>
    <t>Borrelia coriaceae</t>
  </si>
  <si>
    <t>Measles</t>
  </si>
  <si>
    <t>Pleural cavity</t>
  </si>
  <si>
    <t>Liechtenstein</t>
  </si>
  <si>
    <t>Cougar (Mt Lion or Puma)</t>
  </si>
  <si>
    <t>Crotalus tigris</t>
  </si>
  <si>
    <t>Flea (Euhoplopsyllus glacialis glacialis)</t>
  </si>
  <si>
    <t>Ceratophyllus scopulorum</t>
  </si>
  <si>
    <t>Tamias umbrinus</t>
  </si>
  <si>
    <t>I , 6</t>
  </si>
  <si>
    <t>WY Public Health Laboratory</t>
  </si>
  <si>
    <t>Hepatitis Special Study</t>
  </si>
  <si>
    <t>Borrelia duttonii</t>
  </si>
  <si>
    <t>Mediterranean Spotted Fever</t>
  </si>
  <si>
    <t>Pleural membrane</t>
  </si>
  <si>
    <t>Lithuania</t>
  </si>
  <si>
    <t>Coyote</t>
  </si>
  <si>
    <t>Cryptotis parva</t>
  </si>
  <si>
    <t>Flea (Euhoplopsyllus glacialis lynx)</t>
  </si>
  <si>
    <t>Ceratophyllus styx</t>
  </si>
  <si>
    <t>Tamias amoenus</t>
  </si>
  <si>
    <t>I , 7</t>
  </si>
  <si>
    <t>Hepatitis Surveillance</t>
  </si>
  <si>
    <t>Borrelia garinii</t>
  </si>
  <si>
    <t>Melioidosis</t>
  </si>
  <si>
    <t>Prostate</t>
  </si>
  <si>
    <t>Luxembourg</t>
  </si>
  <si>
    <t>Coyote-Dog hybrid (Generic name)</t>
  </si>
  <si>
    <t>Cynomys (Genus)</t>
  </si>
  <si>
    <t>Flea (Euhoplopsyllus glacialis)</t>
  </si>
  <si>
    <t>Ceratophyllus vison</t>
  </si>
  <si>
    <t>Nasua (Genus)</t>
  </si>
  <si>
    <t>I , 8</t>
  </si>
  <si>
    <t>Herpes Simplex Virus 1/2 Detection</t>
  </si>
  <si>
    <t>Borrelia hermsii</t>
  </si>
  <si>
    <t>Meningitis</t>
  </si>
  <si>
    <t>Pseudomembrane</t>
  </si>
  <si>
    <t>Macao</t>
  </si>
  <si>
    <t>Crow (Genus Corvis)</t>
  </si>
  <si>
    <t>Cynomys gunnisoni</t>
  </si>
  <si>
    <t>Flea (Eumolpianus (Ceratophyllus) ciliatus)</t>
  </si>
  <si>
    <t>Chaetopsylla floridensis</t>
  </si>
  <si>
    <t>Nasua narica</t>
  </si>
  <si>
    <t>I , 9</t>
  </si>
  <si>
    <t>Herpes Simplex Virus 1/2 Serology</t>
  </si>
  <si>
    <t>Borrelia hispanica</t>
  </si>
  <si>
    <t>Meningococcemia</t>
  </si>
  <si>
    <t>Pubic area</t>
  </si>
  <si>
    <t>Macedonia, The Former Yugoslav Republic of</t>
  </si>
  <si>
    <t>Deer (Generic name)</t>
  </si>
  <si>
    <t>Cynomys leucurus</t>
  </si>
  <si>
    <t>Flea (Eumolpianus cyrturus)</t>
  </si>
  <si>
    <t>Chaetopsylla lotoris</t>
  </si>
  <si>
    <t>Nasua nasua</t>
  </si>
  <si>
    <t>I , 10</t>
  </si>
  <si>
    <t>Herpesvirus Encephalitis Panel</t>
  </si>
  <si>
    <t>Borrelia japonica</t>
  </si>
  <si>
    <t>Molluscum contagiosum</t>
  </si>
  <si>
    <t>Pulmonary valve</t>
  </si>
  <si>
    <t>Madagascar</t>
  </si>
  <si>
    <t>Deer_Columbian Black-tailed</t>
  </si>
  <si>
    <t>Cynomys ludovicianus</t>
  </si>
  <si>
    <t>Flea (Eumolpianus eumolpi)</t>
  </si>
  <si>
    <t>Chaetopsylla nidicola</t>
  </si>
  <si>
    <t>Puma concolor</t>
  </si>
  <si>
    <t>I , 11</t>
  </si>
  <si>
    <t>HIV Molecular Surveillance Study (International Only)</t>
  </si>
  <si>
    <t>Borrelia kurtenbachii</t>
  </si>
  <si>
    <t>Mucormycosis</t>
  </si>
  <si>
    <t>Rectum</t>
  </si>
  <si>
    <t>Malawi</t>
  </si>
  <si>
    <t>Deer_Fallow</t>
  </si>
  <si>
    <t>Cynomys mexicanus</t>
  </si>
  <si>
    <t>Flea (Eumolpianus eutamiadis)</t>
  </si>
  <si>
    <t>Chaetopsylla setosa</t>
  </si>
  <si>
    <t>I , 12</t>
  </si>
  <si>
    <t>HIV Special Study</t>
  </si>
  <si>
    <t>Borrelia lusitaniae</t>
  </si>
  <si>
    <t>Mumps</t>
  </si>
  <si>
    <t>Scalp</t>
  </si>
  <si>
    <t>Malaysia</t>
  </si>
  <si>
    <t>Deer_Mule</t>
  </si>
  <si>
    <t>Cynomys parvidens</t>
  </si>
  <si>
    <t>Flea (Eumolpianus fornacis)</t>
  </si>
  <si>
    <t>Chaetopsylla stewarti</t>
  </si>
  <si>
    <t>I , 13</t>
  </si>
  <si>
    <t>HIV-1 Genotype Drug Resistance (International Only)</t>
  </si>
  <si>
    <t>Borrelia mayonii</t>
  </si>
  <si>
    <t>Mycetoma</t>
  </si>
  <si>
    <t>Scrotum</t>
  </si>
  <si>
    <t>Maldives</t>
  </si>
  <si>
    <t>Deer_Sika</t>
  </si>
  <si>
    <t>Dama dama</t>
  </si>
  <si>
    <t>Flea (Eumolpianus oraius)</t>
  </si>
  <si>
    <t>Chaetopsylla tuberculaticeps</t>
  </si>
  <si>
    <t>I , 14</t>
  </si>
  <si>
    <t>HIV-1 Limiting Antigen Avidity Enzyme Immunoassay (International Only)</t>
  </si>
  <si>
    <t>Borrelia miyamotoi</t>
  </si>
  <si>
    <t>Mycoses</t>
  </si>
  <si>
    <t>Seroma</t>
  </si>
  <si>
    <t>Mali</t>
  </si>
  <si>
    <t>Deer_White-tailed</t>
  </si>
  <si>
    <t>Flea (Eumolpianus polumus)</t>
  </si>
  <si>
    <t>Subphylum Crustacea</t>
  </si>
  <si>
    <t>I , 15</t>
  </si>
  <si>
    <t>HIV-1 Nucleic Acid Amplification (Qualitative)</t>
  </si>
  <si>
    <t>Borrelia parkeri</t>
  </si>
  <si>
    <t>Myocarditis</t>
  </si>
  <si>
    <t>Shoulder</t>
  </si>
  <si>
    <t>Malta</t>
  </si>
  <si>
    <t>Dog_Domestic</t>
  </si>
  <si>
    <t>Flea (Foxella ignota)</t>
  </si>
  <si>
    <t>Class Diplopoda</t>
  </si>
  <si>
    <t>J , 1</t>
  </si>
  <si>
    <t>HIV-1 PCR (International Only) Qualitative</t>
  </si>
  <si>
    <t>Borrelia recurrentis</t>
  </si>
  <si>
    <t>Neurologic disease</t>
  </si>
  <si>
    <t>Sinus_Nasal</t>
  </si>
  <si>
    <t>Donkey (Generic name)</t>
  </si>
  <si>
    <t>Diceros bicornis</t>
  </si>
  <si>
    <t>Flea (Geusibia ashcrafti)</t>
  </si>
  <si>
    <t>Conorhinopsylla stanfordi</t>
  </si>
  <si>
    <t>Genus Chrysops</t>
  </si>
  <si>
    <t>J , 2</t>
  </si>
  <si>
    <t>HIV-1 PCR (International Only) Quantitative Viral Load</t>
  </si>
  <si>
    <t>Borrelia species</t>
  </si>
  <si>
    <t>Neurosyphilis</t>
  </si>
  <si>
    <t>Site of incision</t>
  </si>
  <si>
    <t>Martinique</t>
  </si>
  <si>
    <t>Duck (Generic name)</t>
  </si>
  <si>
    <t>Didelphis virginiana</t>
  </si>
  <si>
    <t>Flea (Haemaphysalis leporispalustrus)</t>
  </si>
  <si>
    <t>Coptopsylla lamellifer</t>
  </si>
  <si>
    <t>Odocoileus hemionus subsp columbianus</t>
  </si>
  <si>
    <t>J , 3</t>
  </si>
  <si>
    <t>HIV-1 Rapid Recency Assay</t>
  </si>
  <si>
    <t>Borrelia turicatae</t>
  </si>
  <si>
    <t>Nocardiosis</t>
  </si>
  <si>
    <t>Skin</t>
  </si>
  <si>
    <t>Mauritania</t>
  </si>
  <si>
    <t>Duiker_Forest (Genus Cephalophus)</t>
  </si>
  <si>
    <t>Dipodomys agilis</t>
  </si>
  <si>
    <t>Flea (Haemaphysalis sp. (Genus))</t>
  </si>
  <si>
    <t>Corrodopsylla barrerai</t>
  </si>
  <si>
    <t>J , 4</t>
  </si>
  <si>
    <t>HIV-1 Western Blot</t>
  </si>
  <si>
    <t>Borrelia venezuelensis</t>
  </si>
  <si>
    <t>Nosocomial infection</t>
  </si>
  <si>
    <t>Skull</t>
  </si>
  <si>
    <t>Mauritius</t>
  </si>
  <si>
    <t>Eland (Genus Taurotragus)</t>
  </si>
  <si>
    <t>Dipodomys deserti</t>
  </si>
  <si>
    <t>Flea (Hoplopsyllus anomalus)</t>
  </si>
  <si>
    <t>Corrodopsylla curvata</t>
  </si>
  <si>
    <t>Odocoileus hemionus</t>
  </si>
  <si>
    <t>J , 5</t>
  </si>
  <si>
    <t>HIV-1/2 Antibody (International Only) Rapid Test</t>
  </si>
  <si>
    <t>Bosea species</t>
  </si>
  <si>
    <t>Osteomyelitis</t>
  </si>
  <si>
    <t>Specimen from environment</t>
  </si>
  <si>
    <t>Mayotte</t>
  </si>
  <si>
    <t>Elephant (Generic name)</t>
  </si>
  <si>
    <t>Dipodomys elator</t>
  </si>
  <si>
    <t>Flea (Hoplopsyllus pectinatus)</t>
  </si>
  <si>
    <t>Corrodopsylla hamiltoni</t>
  </si>
  <si>
    <t>J , 6</t>
  </si>
  <si>
    <t>HIV-1/2 Laboratory Algorithm</t>
  </si>
  <si>
    <t>Botryomyces caespitosus</t>
  </si>
  <si>
    <t>Otitis media</t>
  </si>
  <si>
    <t>Spinal cord</t>
  </si>
  <si>
    <t>Mexico</t>
  </si>
  <si>
    <t>Elephant_African</t>
  </si>
  <si>
    <t>Dipodomys gravipes</t>
  </si>
  <si>
    <t>Flea (Hormopsylla kyriophila)</t>
  </si>
  <si>
    <t>Corypsylla jordani</t>
  </si>
  <si>
    <t>Odocoileus virginianus</t>
  </si>
  <si>
    <t>J , 7</t>
  </si>
  <si>
    <t>HIV-1/2 Serology Diagnostic Algorithm (International Only)</t>
  </si>
  <si>
    <t>Bovine papular stomatitis virus</t>
  </si>
  <si>
    <t>Paracoccidioidomycosis</t>
  </si>
  <si>
    <t>Spine</t>
  </si>
  <si>
    <t>Moldova, Republic of</t>
  </si>
  <si>
    <t>Elk_American (Red Deer)</t>
  </si>
  <si>
    <t>Dipodomys heermanni</t>
  </si>
  <si>
    <t xml:space="preserve">Flea (Hystrichopsylla dippiei) </t>
  </si>
  <si>
    <t>Corypsylla kohlsi</t>
  </si>
  <si>
    <t>J , 8</t>
  </si>
  <si>
    <t>Brachyspira species</t>
  </si>
  <si>
    <t>Paragonimiasis</t>
  </si>
  <si>
    <t>Spleen</t>
  </si>
  <si>
    <t>Monaco</t>
  </si>
  <si>
    <t>Elk_Tule</t>
  </si>
  <si>
    <t>Dipodomys ingens</t>
  </si>
  <si>
    <t>Flea (Hystrichopsylla kris)</t>
  </si>
  <si>
    <t>Corypsylla ornata</t>
  </si>
  <si>
    <t>J , 9</t>
  </si>
  <si>
    <t>Human Herpesvirus 6 Detection and Subtyping</t>
  </si>
  <si>
    <t>Brevibacterium epidermidis</t>
  </si>
  <si>
    <t>Paratyphoid fever</t>
  </si>
  <si>
    <t>Sternum</t>
  </si>
  <si>
    <t>Mongolia</t>
  </si>
  <si>
    <t>Ferret (Generic name)</t>
  </si>
  <si>
    <t>Dipodomys insularis</t>
  </si>
  <si>
    <t>Flea (Hystrichopsylla occidentalis linsdalei)</t>
  </si>
  <si>
    <t>Ctenocephalides canis</t>
  </si>
  <si>
    <t>J , 10</t>
  </si>
  <si>
    <t>Human Herpesvirus 6 Serology</t>
  </si>
  <si>
    <t>Brevibacterium species</t>
  </si>
  <si>
    <t>Pelvic inflammatory disease</t>
  </si>
  <si>
    <t>Stomach</t>
  </si>
  <si>
    <t>Montenegro</t>
  </si>
  <si>
    <t>Ferret_Black-footed</t>
  </si>
  <si>
    <t>Dipodomys margaritae</t>
  </si>
  <si>
    <t>Flea (Hystrichopsylla occidentalis)</t>
  </si>
  <si>
    <t>Ctenocephalides felis</t>
  </si>
  <si>
    <t>J , 11</t>
  </si>
  <si>
    <t>Human Herpesvirus 7 Detection</t>
  </si>
  <si>
    <t>Brochothrix thermosphacta</t>
  </si>
  <si>
    <t>Pertussis syndrome</t>
  </si>
  <si>
    <t>Tendon</t>
  </si>
  <si>
    <t>Montserrat</t>
  </si>
  <si>
    <t>Ferret_Least</t>
  </si>
  <si>
    <t>Dipodomys merriami</t>
  </si>
  <si>
    <t>Flea (Hystrichopsylla orophila)</t>
  </si>
  <si>
    <t>Ctenophthalmus cabelleroi</t>
  </si>
  <si>
    <t>Taurotragus (Genus)</t>
  </si>
  <si>
    <t>J , 12</t>
  </si>
  <si>
    <t>Human Immunodeficiency Virus Type 1 (HIV-1) Nucleic Acid Testing and Sequence Analysis</t>
  </si>
  <si>
    <t>Brucella abortus</t>
  </si>
  <si>
    <t>Phaeohyphomycosis</t>
  </si>
  <si>
    <t>Testicle</t>
  </si>
  <si>
    <t>Morocco</t>
  </si>
  <si>
    <t>Fisher</t>
  </si>
  <si>
    <t>Dipodomys microps</t>
  </si>
  <si>
    <t>Flea (Hystrichopsylla schefferi)</t>
  </si>
  <si>
    <t>Ctenophthalmus cryptotis</t>
  </si>
  <si>
    <t>J , 13</t>
  </si>
  <si>
    <t>Human Papillomavirus (HPV) Special Study</t>
  </si>
  <si>
    <t>Brucella melitensis</t>
  </si>
  <si>
    <t>Pharygoconjunctival fever</t>
  </si>
  <si>
    <t>Throat</t>
  </si>
  <si>
    <t>Mozambique</t>
  </si>
  <si>
    <t>Fox (Generic name)</t>
  </si>
  <si>
    <t>Dipodomys nelsoni</t>
  </si>
  <si>
    <t>Flea (Hystricopsylla sp. (Genus))</t>
  </si>
  <si>
    <t>Ctenophthalmus expansis</t>
  </si>
  <si>
    <t>Loxodonta africana</t>
  </si>
  <si>
    <t>J , 14</t>
  </si>
  <si>
    <t>Influenza Molecular Detection in Clinical Specimens</t>
  </si>
  <si>
    <t>Brucella species</t>
  </si>
  <si>
    <t>Pharyngitis</t>
  </si>
  <si>
    <t>Thumb</t>
  </si>
  <si>
    <t>Myanmar</t>
  </si>
  <si>
    <t>Fox_Arctic</t>
  </si>
  <si>
    <t>Dipodomys nitratoides</t>
  </si>
  <si>
    <t>Flea (Jellisoni doratopsylla)</t>
  </si>
  <si>
    <t>Ctenophthalmus haagi</t>
  </si>
  <si>
    <t>J , 15</t>
  </si>
  <si>
    <t>Influenza Molecular Surveillance</t>
  </si>
  <si>
    <t>Brucella suis</t>
  </si>
  <si>
    <t>Pinta</t>
  </si>
  <si>
    <t>Toe</t>
  </si>
  <si>
    <t>Namibia</t>
  </si>
  <si>
    <t>Fox_Common Gray</t>
  </si>
  <si>
    <t>Dipodomys ordii</t>
  </si>
  <si>
    <t>Flea (Jellisonia bonia)</t>
  </si>
  <si>
    <t>Ctenophthalmus myodosus</t>
  </si>
  <si>
    <t>K , 1</t>
  </si>
  <si>
    <t>Influenza Serology</t>
  </si>
  <si>
    <t>Brugia malayi</t>
  </si>
  <si>
    <t>Plague</t>
  </si>
  <si>
    <t>Toenail</t>
  </si>
  <si>
    <t>Nauru</t>
  </si>
  <si>
    <t>Fox_Fennec</t>
  </si>
  <si>
    <t>Dipodomys panamintinus</t>
  </si>
  <si>
    <t>Flea (Jellisonia bullisi)</t>
  </si>
  <si>
    <t>Ctenophthalmus pseudagyrtes</t>
  </si>
  <si>
    <t>K , 2</t>
  </si>
  <si>
    <t>Influenza Special Study</t>
  </si>
  <si>
    <t>Brugia species</t>
  </si>
  <si>
    <t>Pleurisy</t>
  </si>
  <si>
    <t>Tongue</t>
  </si>
  <si>
    <t>Nepal</t>
  </si>
  <si>
    <t>Fox_Island Grey</t>
  </si>
  <si>
    <t>Dipodomys phillipsii</t>
  </si>
  <si>
    <t xml:space="preserve">Flea (Jellisonia hayesi) </t>
  </si>
  <si>
    <t>Ctenophthalmus sanborni</t>
  </si>
  <si>
    <t>Mustela nigripes</t>
  </si>
  <si>
    <t>K , 3</t>
  </si>
  <si>
    <t>Influenza Surveillance</t>
  </si>
  <si>
    <t>Burkholderia cenocepacia</t>
  </si>
  <si>
    <t>Pneumococcal meningitis</t>
  </si>
  <si>
    <t>Tonsil</t>
  </si>
  <si>
    <t>Netherlands</t>
  </si>
  <si>
    <t>Fox_Kit</t>
  </si>
  <si>
    <t>Dipodomys spectabilis</t>
  </si>
  <si>
    <t>Flea (Jellisonia ironsi)</t>
  </si>
  <si>
    <t>Ctenophyllus armatus</t>
  </si>
  <si>
    <t>Mustela nivalis subsp rixosa</t>
  </si>
  <si>
    <t>K , 4</t>
  </si>
  <si>
    <t>International Infection Control Branch (IICB) Special Studies (International Only)</t>
  </si>
  <si>
    <t>Burkholderia cepacia</t>
  </si>
  <si>
    <t>Pneumocystosis</t>
  </si>
  <si>
    <t>Torso</t>
  </si>
  <si>
    <t>Netherlands Antilles</t>
  </si>
  <si>
    <t>Fox_Red</t>
  </si>
  <si>
    <t>Dipodomys stephensi</t>
  </si>
  <si>
    <t>Flea (Jellisonia johnsonae)</t>
  </si>
  <si>
    <t>Culex (Genus)</t>
  </si>
  <si>
    <t>Martes pennanti</t>
  </si>
  <si>
    <t>K , 5</t>
  </si>
  <si>
    <t>Kyasanur Forest Disease Testing</t>
  </si>
  <si>
    <t>Burkholderia cepacia complex</t>
  </si>
  <si>
    <t>Pneumonia</t>
  </si>
  <si>
    <t>Trachea</t>
  </si>
  <si>
    <t>New Caledonia</t>
  </si>
  <si>
    <t>Fox_Red (Kit) (Genus Vulpes)</t>
  </si>
  <si>
    <t>Dipodomys venustus</t>
  </si>
  <si>
    <t>Flea (Jellisonia klotsi)</t>
  </si>
  <si>
    <t>Culex pipiens quinquefasciatus</t>
  </si>
  <si>
    <t>K , 6</t>
  </si>
  <si>
    <t>Laguna Hemorrhagic Fever Testing</t>
  </si>
  <si>
    <t>Burkholderia gladioli</t>
  </si>
  <si>
    <t>Poliomyelitis</t>
  </si>
  <si>
    <t>Tricuspid valve</t>
  </si>
  <si>
    <t>New Zealand</t>
  </si>
  <si>
    <t>Fox_Swift</t>
  </si>
  <si>
    <t>Dipodomys venustus subsp elephantinus</t>
  </si>
  <si>
    <t>Flea (Jellisonia wisemani)</t>
  </si>
  <si>
    <t>Culex tarsalis</t>
  </si>
  <si>
    <t>K , 7</t>
  </si>
  <si>
    <t>Lassa Fever Testing</t>
  </si>
  <si>
    <t>Burkholderia mallei</t>
  </si>
  <si>
    <t>Poxvirus</t>
  </si>
  <si>
    <t>Ulcer</t>
  </si>
  <si>
    <t>Nicaragua</t>
  </si>
  <si>
    <t>Fox_Virginia</t>
  </si>
  <si>
    <t>Enhydra lutris</t>
  </si>
  <si>
    <t>Flea (Jordanopsylla allredi)</t>
  </si>
  <si>
    <t>Dactylopsylla bluei</t>
  </si>
  <si>
    <t>K , 8</t>
  </si>
  <si>
    <t>Legionella species Detection and Identification from Clinical Specimens or Isolates</t>
  </si>
  <si>
    <t>Burkholderia pseudomallei</t>
  </si>
  <si>
    <t>Proctitis</t>
  </si>
  <si>
    <t>Umbilical cord</t>
  </si>
  <si>
    <t>Niger</t>
  </si>
  <si>
    <t>Frog (Generic name)</t>
  </si>
  <si>
    <t xml:space="preserve">Flea (Kohlsia azuerensis) </t>
  </si>
  <si>
    <t>Dactylopsylla digitenua</t>
  </si>
  <si>
    <t>K , 9</t>
  </si>
  <si>
    <t>Legionella species Detection and Identification from Environmental Samples and Isolates</t>
  </si>
  <si>
    <t>Burkholderia rhizoxinica</t>
  </si>
  <si>
    <t>Protothecosis</t>
  </si>
  <si>
    <t>Umbilicus (Navel)</t>
  </si>
  <si>
    <t>Nigeria</t>
  </si>
  <si>
    <t>Frog_Toad (Generic name)</t>
  </si>
  <si>
    <t>Equus (Genus)</t>
  </si>
  <si>
    <t>Flea (Kohlsia campaniger)</t>
  </si>
  <si>
    <t>Dactylopsylla megasoma</t>
  </si>
  <si>
    <t>K , 10</t>
  </si>
  <si>
    <t>Leishmania species Identification</t>
  </si>
  <si>
    <t>Burkholderia species</t>
  </si>
  <si>
    <t>Psittacosis</t>
  </si>
  <si>
    <t>Urethra</t>
  </si>
  <si>
    <t>Niue</t>
  </si>
  <si>
    <t>Galago (Genus Galago)</t>
  </si>
  <si>
    <t>Equus burchellii</t>
  </si>
  <si>
    <t>Flea (Kohlsia cora)</t>
  </si>
  <si>
    <t>Dactylopsylla neomexicana</t>
  </si>
  <si>
    <t>K , 11</t>
  </si>
  <si>
    <t>Burkholderia stabilis</t>
  </si>
  <si>
    <t>Pulmonary fibrosis</t>
  </si>
  <si>
    <t>Uterine adnexae</t>
  </si>
  <si>
    <t>Norfolk Island</t>
  </si>
  <si>
    <t>Gazella (Genus Gazella)</t>
  </si>
  <si>
    <t>Equus caballus</t>
  </si>
  <si>
    <t>Flea (Kohlsia felteni)</t>
  </si>
  <si>
    <t>Dactylopsylla pentachaeta</t>
  </si>
  <si>
    <t>K , 12</t>
  </si>
  <si>
    <t>Leptospira species Molecular Detection</t>
  </si>
  <si>
    <t>Burkholderia thailandensis</t>
  </si>
  <si>
    <t>Pulmonary hypertension</t>
  </si>
  <si>
    <t>Uterus</t>
  </si>
  <si>
    <t>Gemsbok</t>
  </si>
  <si>
    <t>Equus zebra</t>
  </si>
  <si>
    <t>Flea (Kohlsia fournieri)</t>
  </si>
  <si>
    <t>Dactylopsylla percernis</t>
  </si>
  <si>
    <t>K , 13</t>
  </si>
  <si>
    <t>Leptospira species Serology</t>
  </si>
  <si>
    <t>Buttiauxella agrestis</t>
  </si>
  <si>
    <t>Pulmonary tuberculosis</t>
  </si>
  <si>
    <t>Vagina</t>
  </si>
  <si>
    <t>Norway</t>
  </si>
  <si>
    <t>Gerbil (Generic name)</t>
  </si>
  <si>
    <t>Erethizon dorsatum</t>
  </si>
  <si>
    <t>Flea (Kohlsia gammonsi)</t>
  </si>
  <si>
    <t>Delotelis hollandi</t>
  </si>
  <si>
    <t>K , 14</t>
  </si>
  <si>
    <t>Leptospira species Study</t>
  </si>
  <si>
    <t>Campylobacter coli</t>
  </si>
  <si>
    <t>Pure red cell aplasia</t>
  </si>
  <si>
    <t>Vein</t>
  </si>
  <si>
    <t>Oman</t>
  </si>
  <si>
    <t>Gerbil (Genus Gerbillus)</t>
  </si>
  <si>
    <t>Erinaceinae (Subfamily)</t>
  </si>
  <si>
    <t>Flea (Kohlsia graphis)</t>
  </si>
  <si>
    <t>Delotelis telegoni</t>
  </si>
  <si>
    <t>K , 15</t>
  </si>
  <si>
    <t>Listeria Identification</t>
  </si>
  <si>
    <t>Campylobacter fetus</t>
  </si>
  <si>
    <t>Pyoderma gangrenosum</t>
  </si>
  <si>
    <t>Vertebra</t>
  </si>
  <si>
    <t>Pakistan</t>
  </si>
  <si>
    <t>Gerbil (Jird) (Genus Meriones)</t>
  </si>
  <si>
    <t>Flea (Kohlsia keenani)</t>
  </si>
  <si>
    <t>Dermacentor albipictus</t>
  </si>
  <si>
    <t>L , 1</t>
  </si>
  <si>
    <t>Campylobacter gracilis</t>
  </si>
  <si>
    <t>Q fever</t>
  </si>
  <si>
    <t>Vocal cord</t>
  </si>
  <si>
    <t>Gerbil_Great</t>
  </si>
  <si>
    <t>Flea (Kohlsia linni)</t>
  </si>
  <si>
    <t>Dermacentor andersoni</t>
  </si>
  <si>
    <t>L , 2</t>
  </si>
  <si>
    <t>Listeria Study</t>
  </si>
  <si>
    <t>Campylobacter helveticus</t>
  </si>
  <si>
    <t>Rash</t>
  </si>
  <si>
    <t>Vulva</t>
  </si>
  <si>
    <t>Palestinian Territory, Occupied</t>
  </si>
  <si>
    <t>Giraffe</t>
  </si>
  <si>
    <t>Flea (Kohlsia martini)</t>
  </si>
  <si>
    <t>Dermacentor hunteri</t>
  </si>
  <si>
    <t>L , 3</t>
  </si>
  <si>
    <t>LRN Biothreat Multi-Agent Screening-Environmental</t>
  </si>
  <si>
    <t>Campylobacter insulaenigrae</t>
  </si>
  <si>
    <t>Rat-bite fever</t>
  </si>
  <si>
    <t>Panama</t>
  </si>
  <si>
    <t>Goat (Genus Capra)</t>
  </si>
  <si>
    <t>Flea (Kohlsia mojica)</t>
  </si>
  <si>
    <t>Dermacentor marginatus</t>
  </si>
  <si>
    <t>L , 4</t>
  </si>
  <si>
    <t>Lymphocytic Choriomeningitis (LCM) Testing</t>
  </si>
  <si>
    <t>Campylobacter jejuni</t>
  </si>
  <si>
    <t>Respiratory distress syndrome</t>
  </si>
  <si>
    <t>Papua New Guinea</t>
  </si>
  <si>
    <t>Goat_Mountain (Genus Oreamnos)</t>
  </si>
  <si>
    <t>Flea (Kohlsia ortizi)</t>
  </si>
  <si>
    <t>Dermacentor nitens</t>
  </si>
  <si>
    <t>L , 5</t>
  </si>
  <si>
    <t>Machupo Hemorrhagic Fever Testing</t>
  </si>
  <si>
    <t>Campylobacter jejuni subsp jejuni</t>
  </si>
  <si>
    <t>Rhinitis</t>
  </si>
  <si>
    <t>Paraguay</t>
  </si>
  <si>
    <t>Goldfinch (Generic name)</t>
  </si>
  <si>
    <t>Flea (Kohlsia osgoodi)</t>
  </si>
  <si>
    <t>Dermacentor occidentalis</t>
  </si>
  <si>
    <t>L , 6</t>
  </si>
  <si>
    <t>Malaria Drug Resistance Surveillance</t>
  </si>
  <si>
    <t>Campylobacter species</t>
  </si>
  <si>
    <t>Rhinoscleroma</t>
  </si>
  <si>
    <t>Peru</t>
  </si>
  <si>
    <t>Goose_Domestic (Generic name)</t>
  </si>
  <si>
    <t>Galago (Genus)</t>
  </si>
  <si>
    <t>Flea (Kohlsia pelaezi)</t>
  </si>
  <si>
    <t>Dermacentor parumapertus</t>
  </si>
  <si>
    <t>L , 7</t>
  </si>
  <si>
    <t>Malaria Molecular Identification</t>
  </si>
  <si>
    <t>Campylobacter upsaliensis</t>
  </si>
  <si>
    <t>Rhinosporidiosis</t>
  </si>
  <si>
    <t>Philippines</t>
  </si>
  <si>
    <t>Gopher_Desert Pocket</t>
  </si>
  <si>
    <t>Flea (Kohlsia tiptoni)</t>
  </si>
  <si>
    <t>Dermacentor reticulatus</t>
  </si>
  <si>
    <t>L , 8</t>
  </si>
  <si>
    <t>Marburg Hemorrhagic Fever Testing</t>
  </si>
  <si>
    <t>Candida albicans</t>
  </si>
  <si>
    <t>Rickettsia parkeri</t>
  </si>
  <si>
    <t>Pitcairn</t>
  </si>
  <si>
    <t>Gopher_Plains Pocket</t>
  </si>
  <si>
    <t>Flea (Kohlsia traubi)</t>
  </si>
  <si>
    <t>Dermacentor spp.</t>
  </si>
  <si>
    <t>L , 9</t>
  </si>
  <si>
    <t>Measles Avidity</t>
  </si>
  <si>
    <t>Candida auris</t>
  </si>
  <si>
    <t>Rickettsialpox</t>
  </si>
  <si>
    <t>Poland</t>
  </si>
  <si>
    <t>Gopher_Pocket, Botta's</t>
  </si>
  <si>
    <t>Gazella (Genus)</t>
  </si>
  <si>
    <t>Flea (Kohlsia uniseta)</t>
  </si>
  <si>
    <t>Dermacentor variabilis</t>
  </si>
  <si>
    <t>L , 10</t>
  </si>
  <si>
    <t>Measles Detection</t>
  </si>
  <si>
    <t>Candida dubliniensis</t>
  </si>
  <si>
    <t>Rocky Mountain spotted fever</t>
  </si>
  <si>
    <t>Portugal</t>
  </si>
  <si>
    <t>Gopher_Pocket, Camas</t>
  </si>
  <si>
    <t>Geomys arenarius</t>
  </si>
  <si>
    <t>Flea (Kohlsia whartoni)</t>
  </si>
  <si>
    <t>Diamanus montanus</t>
  </si>
  <si>
    <t>L , 11</t>
  </si>
  <si>
    <t>Measles Genotyping</t>
  </si>
  <si>
    <t>Candida famata</t>
  </si>
  <si>
    <t>Rubella</t>
  </si>
  <si>
    <t>Gopher_Pocket, Mountain</t>
  </si>
  <si>
    <t>Geomys bursarius</t>
  </si>
  <si>
    <t>Flea (Leptopsylla segnis)</t>
  </si>
  <si>
    <t>Dinopsyllus (Opisocrostis) hirsutus</t>
  </si>
  <si>
    <t>L , 12</t>
  </si>
  <si>
    <t>Measles Neutralization Antibody (Not for Immune Status)</t>
  </si>
  <si>
    <t>Candida glabrata</t>
  </si>
  <si>
    <t>Salmonellosis</t>
  </si>
  <si>
    <t>Qatar</t>
  </si>
  <si>
    <t>Gopher_Pocket, Yellow-faced</t>
  </si>
  <si>
    <t>Geomys personatus</t>
  </si>
  <si>
    <t>Flea (Malaraeus eremicus)</t>
  </si>
  <si>
    <t>Dolichopsyllus stylosus</t>
  </si>
  <si>
    <t>L , 13</t>
  </si>
  <si>
    <t>Measles Serology</t>
  </si>
  <si>
    <t>Candida guilliermondii</t>
  </si>
  <si>
    <t>Scarlet fever</t>
  </si>
  <si>
    <t>Reunion</t>
  </si>
  <si>
    <t>Gopher_Pocket_Northern</t>
  </si>
  <si>
    <t>Geomys pinetis</t>
  </si>
  <si>
    <t>Flea (Malaraeus sinomus)</t>
  </si>
  <si>
    <t>Doratopsylla blarinae</t>
  </si>
  <si>
    <t>L , 14</t>
  </si>
  <si>
    <t>Measles Special Study</t>
  </si>
  <si>
    <t>Candida krusei</t>
  </si>
  <si>
    <t>Schistosomiasis</t>
  </si>
  <si>
    <t>Romania</t>
  </si>
  <si>
    <t>Gopher_Pocket_Southern</t>
  </si>
  <si>
    <t>Gerbillus (Genus)</t>
  </si>
  <si>
    <t>Flea (Malaraeus sp. (Genus))</t>
  </si>
  <si>
    <t>Doratopsylla wissemani</t>
  </si>
  <si>
    <t>L , 15</t>
  </si>
  <si>
    <t>Measles Vaccine Virus Detection</t>
  </si>
  <si>
    <t>Candida lusitaniae</t>
  </si>
  <si>
    <t>Scrub typhus</t>
  </si>
  <si>
    <t>Russian Federation</t>
  </si>
  <si>
    <t>Gopher_Pocket_Townsend's</t>
  </si>
  <si>
    <t>Giraffa camelopardalis</t>
  </si>
  <si>
    <t>Flea (Malaraeus telchinus)</t>
  </si>
  <si>
    <t>Echidnophaga (Amphalius) runatus</t>
  </si>
  <si>
    <t>M , 1</t>
  </si>
  <si>
    <t>MERS-CoV Molecular Detection</t>
  </si>
  <si>
    <t>Candida magnoliae</t>
  </si>
  <si>
    <t>Seizures</t>
  </si>
  <si>
    <t>Rwanda</t>
  </si>
  <si>
    <t>Gopher_Southeastern Pocket</t>
  </si>
  <si>
    <t>Glaucomys (Genus)</t>
  </si>
  <si>
    <t>Flea (Malaraeus vonfintelis)</t>
  </si>
  <si>
    <t>Echidnophaga gallinacea</t>
  </si>
  <si>
    <t>M , 2</t>
  </si>
  <si>
    <t>Moraxella species Identification</t>
  </si>
  <si>
    <t>Candida parapsilosis</t>
  </si>
  <si>
    <t>Sepsis</t>
  </si>
  <si>
    <t>Saint Barthelemy</t>
  </si>
  <si>
    <t>Gopher_Texas Pocket</t>
  </si>
  <si>
    <t>Glaucomys sabrinus</t>
  </si>
  <si>
    <t>Flea (Margopsylla tolli)</t>
  </si>
  <si>
    <t>Epitedia cavernicola</t>
  </si>
  <si>
    <t>M , 3</t>
  </si>
  <si>
    <t>Candida pseudotropicalis</t>
  </si>
  <si>
    <t>Septic arthritis</t>
  </si>
  <si>
    <t>Saint Helena</t>
  </si>
  <si>
    <t>Gophers_Pocket (Genus Thomomys)</t>
  </si>
  <si>
    <t>Glaucomys volans</t>
  </si>
  <si>
    <t>Flea (Megabothris abantis)</t>
  </si>
  <si>
    <t>Epitedia faceta</t>
  </si>
  <si>
    <t>M , 4</t>
  </si>
  <si>
    <t>Multipathogen Respiratory Panel (Molecular Detection)</t>
  </si>
  <si>
    <t>Candida rugosa</t>
  </si>
  <si>
    <t>Septic sore throat</t>
  </si>
  <si>
    <t>Saint Kitts and Nevis</t>
  </si>
  <si>
    <t>Gorilla</t>
  </si>
  <si>
    <t>Gorilla gorilla</t>
  </si>
  <si>
    <t>Flea (Megabothris acerbus)</t>
  </si>
  <si>
    <t>Epitedia neotomae</t>
  </si>
  <si>
    <t>M , 5</t>
  </si>
  <si>
    <t>Mumps Detection</t>
  </si>
  <si>
    <t>Candida species</t>
  </si>
  <si>
    <t>Septicemia</t>
  </si>
  <si>
    <t>Saint Lucia</t>
  </si>
  <si>
    <t>Guanaco</t>
  </si>
  <si>
    <t>Gulo gulo</t>
  </si>
  <si>
    <t>Flea (Megabothris adversus)</t>
  </si>
  <si>
    <t>Epitedia scapani</t>
  </si>
  <si>
    <t>M , 6</t>
  </si>
  <si>
    <t>Mumps Genotyping</t>
  </si>
  <si>
    <t>Candida stellatoidea</t>
  </si>
  <si>
    <t>Severe Acute Respiratory Syndrome (SARS)</t>
  </si>
  <si>
    <t>Saint Martin (French part)</t>
  </si>
  <si>
    <t>Guinea pig</t>
  </si>
  <si>
    <t>Gulo gulo subsp luscus</t>
  </si>
  <si>
    <t>Flea (Megabothris asio megacolpus)</t>
  </si>
  <si>
    <t>Epitedia stanfordi</t>
  </si>
  <si>
    <t>M , 7</t>
  </si>
  <si>
    <t>Mumps Neutralization Antibody (Not for Immune Status)</t>
  </si>
  <si>
    <t>Candida tropicalis</t>
  </si>
  <si>
    <t>Shigellosis</t>
  </si>
  <si>
    <t>Saint Pierre and Miquelon</t>
  </si>
  <si>
    <t>Gull_Ring-billed</t>
  </si>
  <si>
    <t>Habromys lepturus</t>
  </si>
  <si>
    <t>Flea (Megabothris asio orectus)</t>
  </si>
  <si>
    <t>Epitedia stewarti</t>
  </si>
  <si>
    <t>M , 8</t>
  </si>
  <si>
    <t>Mumps Serology</t>
  </si>
  <si>
    <t>Capnocytophaga species</t>
  </si>
  <si>
    <t>Sinusitis</t>
  </si>
  <si>
    <t>Saint Vincent and the Grenadines</t>
  </si>
  <si>
    <t>Hamster (Generic name)</t>
  </si>
  <si>
    <t>Habromys lophurus</t>
  </si>
  <si>
    <t>Flea (Megabothris atrox)</t>
  </si>
  <si>
    <t>Epitedia wenmanni</t>
  </si>
  <si>
    <t>M , 9</t>
  </si>
  <si>
    <t>Mumps Special Study</t>
  </si>
  <si>
    <t>Capnocytophaga sputigena</t>
  </si>
  <si>
    <t>Spinal injury</t>
  </si>
  <si>
    <t>Samoa</t>
  </si>
  <si>
    <t>Hamster (Genus Cricetulus)</t>
  </si>
  <si>
    <t>Herpestes javanicus</t>
  </si>
  <si>
    <t>Flea (Megabothris bisetis)</t>
  </si>
  <si>
    <t>Euhoplopsyllus glacialis</t>
  </si>
  <si>
    <t>M , 10</t>
  </si>
  <si>
    <t>Mycobacterium TB Complex - Drug Susceptibility Testing</t>
  </si>
  <si>
    <t>Cardiobacterium hominis</t>
  </si>
  <si>
    <t>Spirochetal jaundice</t>
  </si>
  <si>
    <t>San Marino</t>
  </si>
  <si>
    <t>Hamster (Genus Mesocricetus)</t>
  </si>
  <si>
    <t>Herpestidae (Family)</t>
  </si>
  <si>
    <t>Flea (Megabothris clantoni)</t>
  </si>
  <si>
    <t>Euhoplopsyllus glacialis affinis</t>
  </si>
  <si>
    <t>M , 11</t>
  </si>
  <si>
    <t>Mycobacterium TB Complex - Identification</t>
  </si>
  <si>
    <t>Cardiobacterium species</t>
  </si>
  <si>
    <t>Splenomegaly</t>
  </si>
  <si>
    <t>Sao Tome and Principe</t>
  </si>
  <si>
    <t>Hamster_Brandt's</t>
  </si>
  <si>
    <t>Flea (Megabothris groenlandicus)</t>
  </si>
  <si>
    <t>Euhoplopsyllus glacialis foxi</t>
  </si>
  <si>
    <t>M , 12</t>
  </si>
  <si>
    <t>Mycobacterium TB Complex - Identification and Drug Susceptibility Testing</t>
  </si>
  <si>
    <t>Cardiovirus</t>
  </si>
  <si>
    <t>Spontaneous abortion</t>
  </si>
  <si>
    <t>Saudi Arabia</t>
  </si>
  <si>
    <t>Hamster_Ciscaucasian</t>
  </si>
  <si>
    <t>Flea (Megabothris jamesoni)</t>
  </si>
  <si>
    <t>Euhoplopsyllus glacialis glacialis</t>
  </si>
  <si>
    <t>M , 13</t>
  </si>
  <si>
    <t>Mycobacterium TB Complex - Identification and Pyrazinamide Susceptibility Testing</t>
  </si>
  <si>
    <t>Cardiovirus A</t>
  </si>
  <si>
    <t>Sporotrichosis</t>
  </si>
  <si>
    <t>Senegal</t>
  </si>
  <si>
    <t>Hamster_European</t>
  </si>
  <si>
    <t>Flea (Megabothris lucifer)</t>
  </si>
  <si>
    <t>Euhoplopsyllus glacialis lynx</t>
  </si>
  <si>
    <t>M , 14</t>
  </si>
  <si>
    <t>Mycobacterium TB Complex - Molecular Detection of Drug Resistance (MDDR)</t>
  </si>
  <si>
    <t>Cellulomonas species</t>
  </si>
  <si>
    <t>Stroke</t>
  </si>
  <si>
    <t>Serbia</t>
  </si>
  <si>
    <t>Hamster_Romanian</t>
  </si>
  <si>
    <t>Hodomys alleni</t>
  </si>
  <si>
    <t>Flea (Megabothris princei)</t>
  </si>
  <si>
    <t>Eumolpianus (Ceratophyllus) ciliatus</t>
  </si>
  <si>
    <t>M , 15</t>
  </si>
  <si>
    <t>Mycobacterium TB Complex - Pyrazinamide Susceptibility Testing</t>
  </si>
  <si>
    <t>Cestode</t>
  </si>
  <si>
    <t>Strongyloidiasis</t>
  </si>
  <si>
    <t>Seychelles</t>
  </si>
  <si>
    <t>Hamster_Syrian</t>
  </si>
  <si>
    <t>Ictonyx striatus</t>
  </si>
  <si>
    <t>Flea (Megabothris quirini)</t>
  </si>
  <si>
    <t>Eumolpianus cyrturus</t>
  </si>
  <si>
    <t>N , 1</t>
  </si>
  <si>
    <t>Mycobacterium TB Complex - Special Study</t>
  </si>
  <si>
    <t>Chikungunya</t>
  </si>
  <si>
    <t>Subacute bacterial endocarditis</t>
  </si>
  <si>
    <t>Sierra Leone</t>
  </si>
  <si>
    <t>Hare (Genus Lepus)</t>
  </si>
  <si>
    <t>Flea (Megabothris similus)</t>
  </si>
  <si>
    <t>Eumolpianus eumolpi</t>
  </si>
  <si>
    <t>N , 2</t>
  </si>
  <si>
    <t>Mycobacterium TB Complex (International Only) Identification and Drug Susceptibility Testing</t>
  </si>
  <si>
    <t>Chitinophaga pinensis</t>
  </si>
  <si>
    <t>Swollen joints</t>
  </si>
  <si>
    <t>Singapore</t>
  </si>
  <si>
    <t>Hare_Alaskan</t>
  </si>
  <si>
    <t>Isthmomys flavidus</t>
  </si>
  <si>
    <t>Flea (Megabothris smiti)</t>
  </si>
  <si>
    <t>Eumolpianus eutamiadis</t>
  </si>
  <si>
    <t>N , 3</t>
  </si>
  <si>
    <t>Mycoplasma pneumoniae Macrolide Susceptibility Genotyping</t>
  </si>
  <si>
    <t>Chlamydia species</t>
  </si>
  <si>
    <t>Syphilis</t>
  </si>
  <si>
    <t>Slovakia</t>
  </si>
  <si>
    <t>Hare_Arctic</t>
  </si>
  <si>
    <t>Isthmomys pirrensis</t>
  </si>
  <si>
    <t>Flea (Megabothris spenceri)</t>
  </si>
  <si>
    <t>Eumolpianus fornacis</t>
  </si>
  <si>
    <t>N , 4</t>
  </si>
  <si>
    <t>Mycoplasma pneumoniae Molecular Detection</t>
  </si>
  <si>
    <t>Chlamydia trachomatis</t>
  </si>
  <si>
    <t>Systemic infection</t>
  </si>
  <si>
    <t>Slovenia</t>
  </si>
  <si>
    <t>Hare_Brown (European)</t>
  </si>
  <si>
    <t>Flea (Megabothris weaveri)</t>
  </si>
  <si>
    <t>Eumolpianus oraius</t>
  </si>
  <si>
    <t>N , 5</t>
  </si>
  <si>
    <t>Naegleria Molecular Detection</t>
  </si>
  <si>
    <t>Chlamydophila pneumoniae</t>
  </si>
  <si>
    <t>Tetanus</t>
  </si>
  <si>
    <t>Solomon Islands</t>
  </si>
  <si>
    <t>Hare_Snowshoe</t>
  </si>
  <si>
    <t>Lagomorpha (Order)</t>
  </si>
  <si>
    <t>Flea (Megabothris wilsoni)</t>
  </si>
  <si>
    <t>Eumolpianus polumus</t>
  </si>
  <si>
    <t>N , 6</t>
  </si>
  <si>
    <t>NARMS Susceptibility Testing</t>
  </si>
  <si>
    <t>Chlamydophila psittaci</t>
  </si>
  <si>
    <t>Thrush</t>
  </si>
  <si>
    <t>Somalia</t>
  </si>
  <si>
    <t>Hawk (Generic name)</t>
  </si>
  <si>
    <t>Lama glama</t>
  </si>
  <si>
    <t>Flea (Megarthroglossus becki)</t>
  </si>
  <si>
    <t>Family Culicidae</t>
  </si>
  <si>
    <t>N , 7</t>
  </si>
  <si>
    <t>Neisseria gonorrhoeae Surveillance Study</t>
  </si>
  <si>
    <t>Chlamydophila species</t>
  </si>
  <si>
    <t>Tick-borne relapsing fever</t>
  </si>
  <si>
    <t>South Africa</t>
  </si>
  <si>
    <t>Hedgehog (Subfamily)</t>
  </si>
  <si>
    <t>Lama guanicoe</t>
  </si>
  <si>
    <t>Flea (Megarthroglossus divisus)</t>
  </si>
  <si>
    <t>N , 8</t>
  </si>
  <si>
    <t>Chromobacterium species</t>
  </si>
  <si>
    <t>Tinea nigra</t>
  </si>
  <si>
    <t>South Georgia and the South Sandwich Islands</t>
  </si>
  <si>
    <t>Hedgehog_Pygmy</t>
  </si>
  <si>
    <t>Flea (Megarthroglossus procus)</t>
  </si>
  <si>
    <t>N , 9</t>
  </si>
  <si>
    <t>Neisseria meningitidis Identification and Serogrouping</t>
  </si>
  <si>
    <t>Chromobacterium violaceum</t>
  </si>
  <si>
    <t>Tinea versicolor</t>
  </si>
  <si>
    <t>South Sudan</t>
  </si>
  <si>
    <t>Horse</t>
  </si>
  <si>
    <t>Larus delawarensis</t>
  </si>
  <si>
    <t>Flea (Megarthroglossus sicamus)</t>
  </si>
  <si>
    <t>Foxella ignota</t>
  </si>
  <si>
    <t>N , 10</t>
  </si>
  <si>
    <t>Neisseria meningitidis Surveillance</t>
  </si>
  <si>
    <t>Chryseobacterium indologenes</t>
  </si>
  <si>
    <t>Tonsillitis</t>
  </si>
  <si>
    <t>Spain</t>
  </si>
  <si>
    <t>Horse (Genus Equus)</t>
  </si>
  <si>
    <t>Flea (Megarthroglossus sp. (Genus))</t>
  </si>
  <si>
    <t>N , 11</t>
  </si>
  <si>
    <t>Neisseria species (not GC or meningococcus) Identification</t>
  </si>
  <si>
    <t>Chryseobacterium species</t>
  </si>
  <si>
    <t>Toxic shock syndrome</t>
  </si>
  <si>
    <t>Sri Lanka</t>
  </si>
  <si>
    <t>Jackrabbit, Antelope</t>
  </si>
  <si>
    <t>Flea (Meringis agilis)</t>
  </si>
  <si>
    <t>Geusibia ashcrafti</t>
  </si>
  <si>
    <t>N , 12</t>
  </si>
  <si>
    <t>Nipah Virus Testing</t>
  </si>
  <si>
    <t>Chrysosporium (Emmonsia) species</t>
  </si>
  <si>
    <t>Toxoplasmosis</t>
  </si>
  <si>
    <t>Sudan</t>
  </si>
  <si>
    <t>Jackrabbit_Black</t>
  </si>
  <si>
    <t>Flea (Meringis altipecten)</t>
  </si>
  <si>
    <t>Haemaphysalis leporispalustrus</t>
  </si>
  <si>
    <t>N , 13</t>
  </si>
  <si>
    <t>Nocardia species Identification</t>
  </si>
  <si>
    <t>Citrobacter amalonaticus</t>
  </si>
  <si>
    <t>Tracheobronchitis</t>
  </si>
  <si>
    <t>Suriname</t>
  </si>
  <si>
    <t>Jackrabbit_Black-tailed</t>
  </si>
  <si>
    <t>Flea (Meringis arachis)</t>
  </si>
  <si>
    <t>Haemaphysalis sp. (Genus)</t>
  </si>
  <si>
    <t>N , 14</t>
  </si>
  <si>
    <t>Nocardia species Identification and Antimicrobial Susceptibility Testing</t>
  </si>
  <si>
    <t>Citrobacter braakii</t>
  </si>
  <si>
    <t>Trachoma</t>
  </si>
  <si>
    <t>Svalbard and Jan Mayen</t>
  </si>
  <si>
    <t>Jackrabbit_Gaillard (White-sided)</t>
  </si>
  <si>
    <t>Flea (Meringis bilsingi)</t>
  </si>
  <si>
    <t>Haemaphysalis spp.</t>
  </si>
  <si>
    <t>N , 15</t>
  </si>
  <si>
    <t>Nontuberculous Mycobacteria (NTM) - Identification (ID)</t>
  </si>
  <si>
    <t>Citrobacter farmeri</t>
  </si>
  <si>
    <t>Trench fever</t>
  </si>
  <si>
    <t>Swaziland</t>
  </si>
  <si>
    <t>Jackrabbit_Tehuantepec</t>
  </si>
  <si>
    <t>Flea (Meringis californicus)</t>
  </si>
  <si>
    <t>Hoplopsyllus anomalus</t>
  </si>
  <si>
    <t>O , 1</t>
  </si>
  <si>
    <t>Norovirus Genotyping</t>
  </si>
  <si>
    <t>Citrobacter freundii</t>
  </si>
  <si>
    <t>Trichinosis</t>
  </si>
  <si>
    <t>Sweden</t>
  </si>
  <si>
    <t>Jackrabbit_White-sided</t>
  </si>
  <si>
    <t>Flea (Meringis cummingi)</t>
  </si>
  <si>
    <t>Hoplopsyllus pectinatus</t>
  </si>
  <si>
    <t>O , 2</t>
  </si>
  <si>
    <t>Norovirus Molecular Detection and Genotyping</t>
  </si>
  <si>
    <t>Citrobacter koseri</t>
  </si>
  <si>
    <t>Trichomoniasis</t>
  </si>
  <si>
    <t>Switzerland</t>
  </si>
  <si>
    <t>Jackrabbit_White-tailed</t>
  </si>
  <si>
    <t>Lemmiscus curtatus</t>
  </si>
  <si>
    <t>Flea (Meringis deserti)</t>
  </si>
  <si>
    <t>Hormopsylla kyriophila</t>
  </si>
  <si>
    <t>O , 3</t>
  </si>
  <si>
    <t>Orientia Molecular Detection</t>
  </si>
  <si>
    <t>Citrobacter species</t>
  </si>
  <si>
    <t>Tuberculosis</t>
  </si>
  <si>
    <t>Syrian Arab Republic</t>
  </si>
  <si>
    <t>Jaguar</t>
  </si>
  <si>
    <t>Lemuridae (Family)</t>
  </si>
  <si>
    <t>Flea (Meringis dipodomys)</t>
  </si>
  <si>
    <t>Hystrichopsylla dippiei</t>
  </si>
  <si>
    <t>O , 4</t>
  </si>
  <si>
    <t>Orientia Serology</t>
  </si>
  <si>
    <t>Citrobacter youngae</t>
  </si>
  <si>
    <t>Tularemia</t>
  </si>
  <si>
    <t>Taiwan, Province of China</t>
  </si>
  <si>
    <t>Jaguarundi</t>
  </si>
  <si>
    <t>Leopardus pardalis</t>
  </si>
  <si>
    <t>Flea (Meringis disparalis)</t>
  </si>
  <si>
    <t>Hystrichopsylla kris</t>
  </si>
  <si>
    <t>O , 5</t>
  </si>
  <si>
    <t>Paragonimiasis Serology</t>
  </si>
  <si>
    <t>Cladophialophora bantiana</t>
  </si>
  <si>
    <t>Typhoid fever</t>
  </si>
  <si>
    <t>Tajikistan</t>
  </si>
  <si>
    <t>Javelina (Peccary_Collared)</t>
  </si>
  <si>
    <t>Flea (Meringis facilis)</t>
  </si>
  <si>
    <t>Hystrichopsylla occidentalis</t>
  </si>
  <si>
    <t>O , 6</t>
  </si>
  <si>
    <t>Parasite - Special Study</t>
  </si>
  <si>
    <t>Cladophialophora species</t>
  </si>
  <si>
    <t>Tanzania, United Republic of</t>
  </si>
  <si>
    <t>Jird_Libyan</t>
  </si>
  <si>
    <t>Leopardus wiedii</t>
  </si>
  <si>
    <t>Flea (Meringis hubbardi)</t>
  </si>
  <si>
    <t>Hystrichopsylla occidentalis linsdalei</t>
  </si>
  <si>
    <t>O , 7</t>
  </si>
  <si>
    <t>Parasites:  Morphologic Identification</t>
  </si>
  <si>
    <t>Cladosporium species</t>
  </si>
  <si>
    <t>Upper respiratory infection</t>
  </si>
  <si>
    <t>Thailand</t>
  </si>
  <si>
    <t>Jird_Mid-day</t>
  </si>
  <si>
    <t>Flea (Meringis jamesoni)</t>
  </si>
  <si>
    <t>Hystrichopsylla orophila</t>
  </si>
  <si>
    <t>O , 8</t>
  </si>
  <si>
    <t>Parasites: Telediagnosis</t>
  </si>
  <si>
    <t>Clonorchis sinensis</t>
  </si>
  <si>
    <t>Urethritis</t>
  </si>
  <si>
    <t>Timor-Leste</t>
  </si>
  <si>
    <t>Jird_Mongolian</t>
  </si>
  <si>
    <t>Flea (Meringis nidi)</t>
  </si>
  <si>
    <t>Hystrichopsylla schefferi</t>
  </si>
  <si>
    <t>O , 9</t>
  </si>
  <si>
    <t>Pathologic or Molecular Evaluation of Fixed Tissues for Possible Infectious Etiologies</t>
  </si>
  <si>
    <t>Clonorchis species</t>
  </si>
  <si>
    <t>Urinary tract infection</t>
  </si>
  <si>
    <t>Togo</t>
  </si>
  <si>
    <t>Jird_Sundevall's</t>
  </si>
  <si>
    <t>Lepus (Genus)</t>
  </si>
  <si>
    <t>Flea (Meringis parkeri)</t>
  </si>
  <si>
    <t>Hystricopsylla sp. (Genus)</t>
  </si>
  <si>
    <t>O , 10</t>
  </si>
  <si>
    <t>Picornavirus Detection and Identification (Not Hepatitis A, Not Rhinovirus)</t>
  </si>
  <si>
    <t>Clostridioides difficile</t>
  </si>
  <si>
    <t>Vaginosis</t>
  </si>
  <si>
    <t>Tokelau</t>
  </si>
  <si>
    <t>Jird_Tamarisk</t>
  </si>
  <si>
    <t>Lepus alleni</t>
  </si>
  <si>
    <t>Flea (Meringis rectus)</t>
  </si>
  <si>
    <t>Ixodes affinis</t>
  </si>
  <si>
    <t>O , 11</t>
  </si>
  <si>
    <t>Picornavirus Special Study</t>
  </si>
  <si>
    <t>Clostridium botulinum</t>
  </si>
  <si>
    <t>Venereal disease</t>
  </si>
  <si>
    <t>Tonga</t>
  </si>
  <si>
    <t>Kangaroo (Generic name)</t>
  </si>
  <si>
    <t>Lepus americanus</t>
  </si>
  <si>
    <t>Flea (Meringis shannoni)</t>
  </si>
  <si>
    <t>Ixodes angustus</t>
  </si>
  <si>
    <t>O , 12</t>
  </si>
  <si>
    <t>Polio Direct Detection and Titration</t>
  </si>
  <si>
    <t>Clostridium botulinum group II</t>
  </si>
  <si>
    <t>Vincent's angina</t>
  </si>
  <si>
    <t>Trinidad and Tobago</t>
  </si>
  <si>
    <t>Kangaroo rat_Agile</t>
  </si>
  <si>
    <t>Lepus arcticis</t>
  </si>
  <si>
    <t>Flea (Meringis sp. (Genus))</t>
  </si>
  <si>
    <t>Ixodes brunneus</t>
  </si>
  <si>
    <t>O , 13</t>
  </si>
  <si>
    <t>Polio Isolation and Genotyping</t>
  </si>
  <si>
    <t>Clostridium butyricum</t>
  </si>
  <si>
    <t>Viral hepatitis</t>
  </si>
  <si>
    <t>Tunisia</t>
  </si>
  <si>
    <t>Kangaroo rat_Banner-tailed</t>
  </si>
  <si>
    <t>Lepus californicus</t>
  </si>
  <si>
    <t>Flea (Meringis vitabilis)</t>
  </si>
  <si>
    <t>Ixodes cookei</t>
  </si>
  <si>
    <t>O , 14</t>
  </si>
  <si>
    <t>Polio Serology</t>
  </si>
  <si>
    <t>Clostridium innocuum</t>
  </si>
  <si>
    <t>Wegener's granulomatosis</t>
  </si>
  <si>
    <t>Turkey</t>
  </si>
  <si>
    <t>Kangaroo rat_Big-eared</t>
  </si>
  <si>
    <t>Lepus callotis subsp callotis</t>
  </si>
  <si>
    <t>Flea (Mioctenopsylla arctica)</t>
  </si>
  <si>
    <t>Ixodes dentatus</t>
  </si>
  <si>
    <t>O , 15</t>
  </si>
  <si>
    <t>Polio Special Study</t>
  </si>
  <si>
    <t>Clostridium perfringens</t>
  </si>
  <si>
    <t>Whooping cough</t>
  </si>
  <si>
    <t>Turkmenistan</t>
  </si>
  <si>
    <t>Kangaroo rat_Chisel-toothed</t>
  </si>
  <si>
    <t>Lepus callotis subsp gaillardi</t>
  </si>
  <si>
    <t>Flea (Mioctenopsylla traubi)</t>
  </si>
  <si>
    <t>Ixodes kingi</t>
  </si>
  <si>
    <t>Poxvirus Molecular Detection</t>
  </si>
  <si>
    <t>Clostridium septicum</t>
  </si>
  <si>
    <t>Wound infection</t>
  </si>
  <si>
    <t>Turks and Caicos Islands</t>
  </si>
  <si>
    <t>Kangaroo rat_Desert</t>
  </si>
  <si>
    <t>Lepus europaeus</t>
  </si>
  <si>
    <t>Flea (Myodopsylla collinsi)</t>
  </si>
  <si>
    <t>Ixodes marxi</t>
  </si>
  <si>
    <t>Poxvirus Serology</t>
  </si>
  <si>
    <t>Clostridium sordellii</t>
  </si>
  <si>
    <t>Yaws</t>
  </si>
  <si>
    <t>Tuvalu</t>
  </si>
  <si>
    <t>Kangaroo rat_Fresno (San Joaquin)</t>
  </si>
  <si>
    <t>Lepus flavigularis</t>
  </si>
  <si>
    <t>Flea (Myodopsylla gentilis)</t>
  </si>
  <si>
    <t>Ixodes muris</t>
  </si>
  <si>
    <t>Puumala Hemorrhagic Fever Testing</t>
  </si>
  <si>
    <t>Clostridium species</t>
  </si>
  <si>
    <t>Yellow fever</t>
  </si>
  <si>
    <t>Uganda</t>
  </si>
  <si>
    <t>Kangaroo rat_Giant</t>
  </si>
  <si>
    <t>Lepus insularis</t>
  </si>
  <si>
    <t>Flea (Myodopsylla globata)</t>
  </si>
  <si>
    <t>Ixodes ovatus</t>
  </si>
  <si>
    <t>Rabies Antemortem Human Testing</t>
  </si>
  <si>
    <t>Clostridium sporogenes</t>
  </si>
  <si>
    <t>Zygomycosis</t>
  </si>
  <si>
    <t>Ukraine</t>
  </si>
  <si>
    <t>Kangaroo rat_Heermann's</t>
  </si>
  <si>
    <t>Lepus othus</t>
  </si>
  <si>
    <t>Flea (Myodopsylla nordina)</t>
  </si>
  <si>
    <t>Ixodes pacificus</t>
  </si>
  <si>
    <t>Rabies Antibody Titer (Animal)</t>
  </si>
  <si>
    <t>Clostridium tetani</t>
  </si>
  <si>
    <t>United Arab Emirates</t>
  </si>
  <si>
    <t>Kangaroo rat_Margarita Island</t>
  </si>
  <si>
    <t>Lepus townsendii</t>
  </si>
  <si>
    <t>Flea (Myodopsylla setosa)</t>
  </si>
  <si>
    <t>Ixodes persulcatus</t>
  </si>
  <si>
    <t>Rabies Antibody Titer (Human)</t>
  </si>
  <si>
    <t>Coccidia species</t>
  </si>
  <si>
    <t>United Kingdom</t>
  </si>
  <si>
    <t>Kangaroo rat_Merriam's</t>
  </si>
  <si>
    <t>Lontra canadensis</t>
  </si>
  <si>
    <t>Flea (Myodopsylloides peircei)</t>
  </si>
  <si>
    <t>Ixodes ricinus</t>
  </si>
  <si>
    <t>Rabies Confirmatory Testing (Animal)</t>
  </si>
  <si>
    <t>Coccidioides immitis</t>
  </si>
  <si>
    <t>United States Minor Outlying Islands</t>
  </si>
  <si>
    <t>Kangaroo rat_Narrow-faced</t>
  </si>
  <si>
    <t>Lophuromys woosnami</t>
  </si>
  <si>
    <t>Flea (Nearctopsylla brooksi)</t>
  </si>
  <si>
    <t>Ixodes scapularis</t>
  </si>
  <si>
    <t>Rabies Field Surveillance</t>
  </si>
  <si>
    <t>Coccidioides posadasii</t>
  </si>
  <si>
    <t>Uruguay</t>
  </si>
  <si>
    <t>Kangaroo rat_Nelson's</t>
  </si>
  <si>
    <t>Flea (Nearctopsylla genalis)</t>
  </si>
  <si>
    <t>Ixodes sculptus</t>
  </si>
  <si>
    <t>Rabies Postmortem Human Testing</t>
  </si>
  <si>
    <t>Coccidioides species</t>
  </si>
  <si>
    <t>Uzbekistan</t>
  </si>
  <si>
    <t>Kangaroo rat_Ord's</t>
  </si>
  <si>
    <t>Lynx canadensis</t>
  </si>
  <si>
    <t>Flea (Nearctopsylla georginia)</t>
  </si>
  <si>
    <t>Ixodes spp</t>
  </si>
  <si>
    <t>Rabies Special Study</t>
  </si>
  <si>
    <t>Coelomycete</t>
  </si>
  <si>
    <t>Vanuatu</t>
  </si>
  <si>
    <t>Kangaroo rat_Panamint</t>
  </si>
  <si>
    <t>Flea (Nearctopsylla hamata)</t>
  </si>
  <si>
    <t>Jellisonia bonia</t>
  </si>
  <si>
    <t>Rabies Virus Genetic Typing</t>
  </si>
  <si>
    <t>Colletotrichum species</t>
  </si>
  <si>
    <t>Venezuela</t>
  </si>
  <si>
    <t>Kangaroo rat_Phillips'</t>
  </si>
  <si>
    <t>Macaca (Genus)</t>
  </si>
  <si>
    <t>Flea (Nearctopsylla hyrtachi)</t>
  </si>
  <si>
    <t>Jellisonia bullisi</t>
  </si>
  <si>
    <t>Respiratory Panel (SARS-2, Influenza A/B)</t>
  </si>
  <si>
    <t>Conidiobolus species</t>
  </si>
  <si>
    <t>Vietnam</t>
  </si>
  <si>
    <t>Kangaroo rat_San Jose Island</t>
  </si>
  <si>
    <t>Macaca fuscata</t>
  </si>
  <si>
    <t>Flea (Nearctopsylla jordani)</t>
  </si>
  <si>
    <t>Jellisonia doratopsylla</t>
  </si>
  <si>
    <t>Respiratory Virus (Non-Influenza) Special Study</t>
  </si>
  <si>
    <t>Virgin Islands, British</t>
  </si>
  <si>
    <t>Kangaroo rat_San Quintin</t>
  </si>
  <si>
    <t>Macaca mulatta</t>
  </si>
  <si>
    <t>Flea (Nearctopsylla martyoungi)</t>
  </si>
  <si>
    <t>Jellisonia hayesi</t>
  </si>
  <si>
    <t>Rickettsia Molecular Detection</t>
  </si>
  <si>
    <t>Corynebacterium diphtheriae</t>
  </si>
  <si>
    <t>Kangaroo rat_Stephens'</t>
  </si>
  <si>
    <t>Macropus (Genus)</t>
  </si>
  <si>
    <t>Flea (Nearctopsylla princei)</t>
  </si>
  <si>
    <t>Jellisonia ironsi</t>
  </si>
  <si>
    <t>Rickettsia Serology Spotted Fever Group (RMSF) Serology</t>
  </si>
  <si>
    <t>Corynebacterium jeikeium</t>
  </si>
  <si>
    <t>Wallis and Futuna</t>
  </si>
  <si>
    <t>Kangaroo rat_Texas</t>
  </si>
  <si>
    <t>Macropus robustus</t>
  </si>
  <si>
    <t>Flea (Nearctopsylla traubi)</t>
  </si>
  <si>
    <t>Jellisonia johnsonae</t>
  </si>
  <si>
    <t>Rickettsia Serology Typhus Group Serology</t>
  </si>
  <si>
    <t>Corynebacterium matruchotii</t>
  </si>
  <si>
    <t>Western Sahara</t>
  </si>
  <si>
    <t>Kangaroo, Wallaby, Wallaroo (Genus Macropus)</t>
  </si>
  <si>
    <t>Macropus rufus</t>
  </si>
  <si>
    <t>Flea (Neopysylla inopina)</t>
  </si>
  <si>
    <t>Jellisonia klotsi</t>
  </si>
  <si>
    <t>Rickettsial Diseases and Q Fever Special Study</t>
  </si>
  <si>
    <t>Corynebacterium minutissimum</t>
  </si>
  <si>
    <t>Yemen</t>
  </si>
  <si>
    <t>Kangaroo_Red</t>
  </si>
  <si>
    <t>Flea (Nosopsyllus faciatus)</t>
  </si>
  <si>
    <t>Jellisonia wisemani</t>
  </si>
  <si>
    <t>Rift Valley Fever (RVF) Testing</t>
  </si>
  <si>
    <t>Corynebacterium phocae</t>
  </si>
  <si>
    <t>Zambia</t>
  </si>
  <si>
    <t>Kinkajou</t>
  </si>
  <si>
    <t>Flea (Nosopsyllus laeviceps)</t>
  </si>
  <si>
    <t>Jordanopsylla allredi</t>
  </si>
  <si>
    <t>Rotavirus Genotyping</t>
  </si>
  <si>
    <t>Corynebacterium pseudotuberculosis</t>
  </si>
  <si>
    <t>Zimbabwe</t>
  </si>
  <si>
    <t>Lagomorph (Order Lagomorpha)</t>
  </si>
  <si>
    <t>Marmota (Genus)</t>
  </si>
  <si>
    <t>Flea (Nosopsyllus londiniensis)</t>
  </si>
  <si>
    <t>Kohlsia azuerensis</t>
  </si>
  <si>
    <t>Rubella Avidity</t>
  </si>
  <si>
    <t>Corynebacterium species</t>
  </si>
  <si>
    <t>Lemur</t>
  </si>
  <si>
    <t>Marmota baibacina</t>
  </si>
  <si>
    <t>Flea (Nycteridopsylla chapini)</t>
  </si>
  <si>
    <t>Kohlsia campaniger</t>
  </si>
  <si>
    <t>Rubella Detection</t>
  </si>
  <si>
    <t>Corynebacterium striatum</t>
  </si>
  <si>
    <t>Leopard</t>
  </si>
  <si>
    <t>Marmota caligata</t>
  </si>
  <si>
    <t>Flea (Nycteridopsylla vancouverensis)</t>
  </si>
  <si>
    <t>Kohlsia cora</t>
  </si>
  <si>
    <t>Rubella Genotyping</t>
  </si>
  <si>
    <t>Corynebacterium ulcerans</t>
  </si>
  <si>
    <t>Leopard_Snow</t>
  </si>
  <si>
    <t>Marmota flaviventris</t>
  </si>
  <si>
    <t>Flea (Odontopsyllus dentatus)</t>
  </si>
  <si>
    <t>Kohlsia felteni</t>
  </si>
  <si>
    <t>Rubella Serology</t>
  </si>
  <si>
    <t>Corynebacterium xerosis</t>
  </si>
  <si>
    <t>Lion</t>
  </si>
  <si>
    <t>Marmota marmota</t>
  </si>
  <si>
    <t>Flea (Odontopsyllus multispinosus)</t>
  </si>
  <si>
    <t>Kohlsia fournieri</t>
  </si>
  <si>
    <t>Rubella special studies</t>
  </si>
  <si>
    <t>Coxiella burnetii</t>
  </si>
  <si>
    <t>Lizard (Generic name)</t>
  </si>
  <si>
    <t>Marmota monax</t>
  </si>
  <si>
    <t>Flea (Opisocrostis vesperalis)</t>
  </si>
  <si>
    <t>Kohlsia gammonsi</t>
  </si>
  <si>
    <t>Salmonella Identification and Serotyping</t>
  </si>
  <si>
    <t>Coxiella species</t>
  </si>
  <si>
    <t>Lizard_Bearded dragon (Generic name)</t>
  </si>
  <si>
    <t>Marmota olympus</t>
  </si>
  <si>
    <t>Flea (Opisodasys (Opisocrostis) enoplus)</t>
  </si>
  <si>
    <t>Kohlsia graphis</t>
  </si>
  <si>
    <t>Salmonella serotype Typhi (only) Serology</t>
  </si>
  <si>
    <t>Coxsackievirus A16</t>
  </si>
  <si>
    <t>Lizard_Chameleon (Family Chamaeleonidae)</t>
  </si>
  <si>
    <t>Marmota vancouverensis</t>
  </si>
  <si>
    <t>Flea (Opisodasys (Opisocrostis) hollandi)</t>
  </si>
  <si>
    <t>Kohlsia keenani</t>
  </si>
  <si>
    <t>Salmonella Study</t>
  </si>
  <si>
    <t>Coxsackievirus A20</t>
  </si>
  <si>
    <t>Lizard_Chinese Water Dragon</t>
  </si>
  <si>
    <t>Marsupalia (Superorder)</t>
  </si>
  <si>
    <t>Flea (Opisodasys (Opisocrostis) nesiotus)</t>
  </si>
  <si>
    <t>Kohlsia linni</t>
  </si>
  <si>
    <t>Salmonella Subtyping</t>
  </si>
  <si>
    <t>Coxsackievirus B3</t>
  </si>
  <si>
    <t>Lizard_Frilled-neck Lizard</t>
  </si>
  <si>
    <t>Martes americana</t>
  </si>
  <si>
    <t>Flea (Opisodasys (Opisocrostis) perotensis)</t>
  </si>
  <si>
    <t>Kohlsia martini</t>
  </si>
  <si>
    <t>SARS-CoV-2 Surveillance Sequencing</t>
  </si>
  <si>
    <t>Coxsackievirus B5</t>
  </si>
  <si>
    <t>Lizard_Gecko (Generic name)</t>
  </si>
  <si>
    <t>Flea (Opisodasys (Opisocrostis) pseudarctomys)</t>
  </si>
  <si>
    <t>Kohlsia mojica</t>
  </si>
  <si>
    <t>Schistosomiasis Serology</t>
  </si>
  <si>
    <t>Cronobacter sakazakii</t>
  </si>
  <si>
    <t>Lizard_Iguana (Generic name)</t>
  </si>
  <si>
    <t>Megadontomys nelsoni</t>
  </si>
  <si>
    <t>Flea (Opisodasys (Opisocrostis) robustus)</t>
  </si>
  <si>
    <t>Kohlsia ortizi</t>
  </si>
  <si>
    <t>Shiga Toxin-producing E. coli Isolation from Enrichment Broth</t>
  </si>
  <si>
    <t>Cronobacter species</t>
  </si>
  <si>
    <t>Llama</t>
  </si>
  <si>
    <t>Megadontomys thomasi</t>
  </si>
  <si>
    <t>Flea (Opisodaysis keeni)</t>
  </si>
  <si>
    <t>Kohlsia osgoodi</t>
  </si>
  <si>
    <t>Simian Immunodeficiency Virus (SIV) and SIV/Human Immunodeficiency Virus (SHIV) Recombinant Virus Testing</t>
  </si>
  <si>
    <t>Cryobacterium species</t>
  </si>
  <si>
    <t>Lorikeet (Generic name)</t>
  </si>
  <si>
    <t>Mephitidae (Family)</t>
  </si>
  <si>
    <t>Flea (Orchopeas cadens)</t>
  </si>
  <si>
    <t>Kohlsia pelaezi</t>
  </si>
  <si>
    <t>Special Bacteriology Pathogen Study</t>
  </si>
  <si>
    <t>Cryptococcus gattii</t>
  </si>
  <si>
    <t>Lorikeet_Blue mountain (Rainbow)</t>
  </si>
  <si>
    <t>Mephitis macroura</t>
  </si>
  <si>
    <t>Flea (Orchopeas dieteri)</t>
  </si>
  <si>
    <t>Kohlsia tiptoni</t>
  </si>
  <si>
    <t>Staphylococcal Toxic Shock Syndrome Toxin- Identification (ID)</t>
  </si>
  <si>
    <t>Cryptococcus laurentii</t>
  </si>
  <si>
    <t>Lynx</t>
  </si>
  <si>
    <t>Mephitis mephitis</t>
  </si>
  <si>
    <t>Flea (Orchopeas fulleri)</t>
  </si>
  <si>
    <t>Kohlsia traubi</t>
  </si>
  <si>
    <t>Staphylococcus and Micrococcus - Identification (ID)</t>
  </si>
  <si>
    <t>Cryptococcus luteolus</t>
  </si>
  <si>
    <t>Macaque (Genus Macaca)</t>
  </si>
  <si>
    <t>Meriones (Genus)</t>
  </si>
  <si>
    <t>Flea (Orchopeas howardi)</t>
  </si>
  <si>
    <t>Kohlsia uniseta</t>
  </si>
  <si>
    <t>Staphylococcus aureus Detection - Foodborne Outbreak</t>
  </si>
  <si>
    <t>Cryptococcus neoformans</t>
  </si>
  <si>
    <t>Macaque_Japanese</t>
  </si>
  <si>
    <t>Meriones crassus</t>
  </si>
  <si>
    <t>Flea (Orchopeas latens)</t>
  </si>
  <si>
    <t>Kohlsia whartoni</t>
  </si>
  <si>
    <t>Streptococcus (Beta Hemolytic Strep) Typing</t>
  </si>
  <si>
    <t>Cryptococcus neoformans var gattii</t>
  </si>
  <si>
    <t>Macaque_Rhesus</t>
  </si>
  <si>
    <t>Meriones libycus</t>
  </si>
  <si>
    <t>Flea (Orchopeas leucopus)</t>
  </si>
  <si>
    <t>Leptopsylla segnis</t>
  </si>
  <si>
    <t>Streptococcus (Catalase-Negative, Gram-Positive Coccus) Identification</t>
  </si>
  <si>
    <t>Cryptosporidium species</t>
  </si>
  <si>
    <t>Macaw (Genus Ara)</t>
  </si>
  <si>
    <t>Meriones meridianus</t>
  </si>
  <si>
    <t>Flea (Orchopeas neotomae)</t>
  </si>
  <si>
    <t>Linguatula (Genus)</t>
  </si>
  <si>
    <t>Streptococcus ABCs Surveillance Study</t>
  </si>
  <si>
    <t>Cunninghamella bertholletiae</t>
  </si>
  <si>
    <t>Margay</t>
  </si>
  <si>
    <t>Meriones tamariscinus</t>
  </si>
  <si>
    <t>Flea (Orchopeas nepos)</t>
  </si>
  <si>
    <t>Malaraeus eremicus</t>
  </si>
  <si>
    <t>Streptococcus Identification and Antimicrobial Susceptibility Testing</t>
  </si>
  <si>
    <t>Cupriavidus species</t>
  </si>
  <si>
    <t>Marmoset (Genus Callithrix)</t>
  </si>
  <si>
    <t>Meriones unguiculatus</t>
  </si>
  <si>
    <t>Flea (Orchopeas sexdentatus)</t>
  </si>
  <si>
    <t>Malaraeus sinomus</t>
  </si>
  <si>
    <t>Streptococcus pneumoniae Typing</t>
  </si>
  <si>
    <t>Curtobacterium species</t>
  </si>
  <si>
    <t>Marmoset_Weid's Black-tufted-ear</t>
  </si>
  <si>
    <t>Mesocricetus (Genus)</t>
  </si>
  <si>
    <t>Flea (Orchopeas sp. (Genus))</t>
  </si>
  <si>
    <t>Malaraeus sp. (Genus)</t>
  </si>
  <si>
    <t>Streptococcus Study</t>
  </si>
  <si>
    <t>Curvularia hawaiiensis</t>
  </si>
  <si>
    <t>Marmot (Genus Marmota)</t>
  </si>
  <si>
    <t>Mesocricetus auratus</t>
  </si>
  <si>
    <t>Flea (Order Siphonaptera)</t>
  </si>
  <si>
    <t>Malaraeus telchinus</t>
  </si>
  <si>
    <t>Strongyloidiasis Serology</t>
  </si>
  <si>
    <t>Curvularia species</t>
  </si>
  <si>
    <t>Marmot_Alpine</t>
  </si>
  <si>
    <t>Mesocricetus brandti</t>
  </si>
  <si>
    <t>Flea (Oropsylla (Opisocrostis) labis)</t>
  </si>
  <si>
    <t>Malaraeus vonfintelis</t>
  </si>
  <si>
    <t>Cutibacterium acnes</t>
  </si>
  <si>
    <t>Marmot_Gray</t>
  </si>
  <si>
    <t>Mesocricetus newtoni</t>
  </si>
  <si>
    <t>Flea (Oropsylla alaskensis)</t>
  </si>
  <si>
    <t>Margopsylla tolli</t>
  </si>
  <si>
    <t>Toxocariasis Serology</t>
  </si>
  <si>
    <t>Cyclospora species</t>
  </si>
  <si>
    <t>Marmot_Hoary</t>
  </si>
  <si>
    <t>Mesocricetus raddei</t>
  </si>
  <si>
    <t>Flea (Oropsylla arctomys)</t>
  </si>
  <si>
    <t>Megabothris abantis</t>
  </si>
  <si>
    <t>Transmission Electron Microscopy (EM) Evaluation for Possible Infectious Etiologies</t>
  </si>
  <si>
    <t>Cysticercus species</t>
  </si>
  <si>
    <t>Marmot_Olympic</t>
  </si>
  <si>
    <t>Microtus (Genus)</t>
  </si>
  <si>
    <t>Flea (Oropsylla augustsoni)</t>
  </si>
  <si>
    <t>Megabothris acerbus</t>
  </si>
  <si>
    <t>Cystoisospora species</t>
  </si>
  <si>
    <t>Marmot_Vancouver</t>
  </si>
  <si>
    <t>Microtus abbreviatus</t>
  </si>
  <si>
    <t>Flea (Oropsylla bruneri)</t>
  </si>
  <si>
    <t>Megabothris adversus</t>
  </si>
  <si>
    <t>Dactylosporangium species</t>
  </si>
  <si>
    <t>Marmot_Yellow-bellied</t>
  </si>
  <si>
    <t>Microtus breweri</t>
  </si>
  <si>
    <t>Flea (Oropsylla hirsuta)</t>
  </si>
  <si>
    <t>Megabothris asio megacolpus</t>
  </si>
  <si>
    <t>Trichomonas Susceptibility</t>
  </si>
  <si>
    <t>Deinococcus radiodurans</t>
  </si>
  <si>
    <t>Marsupial (Superorder Marsupalia)</t>
  </si>
  <si>
    <t>Microtus californicus</t>
  </si>
  <si>
    <t>Flea (Oropsylla idahoensis)</t>
  </si>
  <si>
    <t>Megabothris asio orectus</t>
  </si>
  <si>
    <t>Trypanosoma cruzi Molecular Detection - Insects</t>
  </si>
  <si>
    <t>Deinococcus radiophilus</t>
  </si>
  <si>
    <t>Marten_American</t>
  </si>
  <si>
    <t>Microtus chrotorrhinus</t>
  </si>
  <si>
    <t>Flea (Oropsylla labis)</t>
  </si>
  <si>
    <t>Megabothris atrox</t>
  </si>
  <si>
    <t>Varicella Zoster Virus (VZV) Serology</t>
  </si>
  <si>
    <t>Deinococcus species</t>
  </si>
  <si>
    <t>Meerkat</t>
  </si>
  <si>
    <t>Microtus guatemalensis</t>
  </si>
  <si>
    <t>Flea (Oropsylla montana)</t>
  </si>
  <si>
    <t>Megabothris bisetis</t>
  </si>
  <si>
    <t>Varicella Zoster Virus Detection (Wild-type vs. Vaccine)</t>
  </si>
  <si>
    <t>Dermabacter hominis</t>
  </si>
  <si>
    <t>Mice_Deer (Genus Peromyscus)</t>
  </si>
  <si>
    <t>Microtus longicaudus</t>
  </si>
  <si>
    <t>Flea (Oropsylla oregonensis)</t>
  </si>
  <si>
    <t>Megabothris clantoni</t>
  </si>
  <si>
    <t>Vibrio cholerae Identification and Subtyping</t>
  </si>
  <si>
    <t>Dermacoccus species</t>
  </si>
  <si>
    <t>Mice_Oldfield (Genus Thomasomys)</t>
  </si>
  <si>
    <t>Microtus longicaudus subsp coronarius</t>
  </si>
  <si>
    <t>Flea (Oropsylla ruprestris)</t>
  </si>
  <si>
    <t>Megabothris groenlandicus</t>
  </si>
  <si>
    <t>Vibrio Subtyping</t>
  </si>
  <si>
    <t>Dermatophilus species</t>
  </si>
  <si>
    <t>Mink_American</t>
  </si>
  <si>
    <t>Microtus mexicanus</t>
  </si>
  <si>
    <t>Flea (Oropsylla silantiewi)</t>
  </si>
  <si>
    <t>Megabothris jamesoni</t>
  </si>
  <si>
    <t>Vibrio, Aeromonas, and Related Organisms Identification</t>
  </si>
  <si>
    <t>Dethiosulfovibrio species</t>
  </si>
  <si>
    <t>Mink_Sea</t>
  </si>
  <si>
    <t>Microtus miurus</t>
  </si>
  <si>
    <t>Flea (Oropsylla spenceri)</t>
  </si>
  <si>
    <t>Megabothris lucifer</t>
  </si>
  <si>
    <t>Vibrio, Aeromonas, and Related Organisms Study</t>
  </si>
  <si>
    <t>Dientamoeba fragilis</t>
  </si>
  <si>
    <t>Mole (Family Talpidae)</t>
  </si>
  <si>
    <t>Microtus montanus</t>
  </si>
  <si>
    <t>Flea (Oropsylla stanfordi)</t>
  </si>
  <si>
    <t>Megabothris princei</t>
  </si>
  <si>
    <t>Waterborne Parasite Special Study</t>
  </si>
  <si>
    <t>Dientamoeba species</t>
  </si>
  <si>
    <t>Mole_Broad-footed</t>
  </si>
  <si>
    <t>Microtus ochrogaster</t>
  </si>
  <si>
    <t>Flea (Oropsylla tuberculata cynomuris)</t>
  </si>
  <si>
    <t>Megabothris quirini</t>
  </si>
  <si>
    <t>Yersinia (non-Y. pestis)  and Other Enterobacterales Special Study</t>
  </si>
  <si>
    <t>Dietzia maris</t>
  </si>
  <si>
    <t>Mole_Eastern</t>
  </si>
  <si>
    <t>Microtus oeconomus</t>
  </si>
  <si>
    <t>Flea (Oropsylla tuberculata tuberculata)</t>
  </si>
  <si>
    <t>Megabothris similus</t>
  </si>
  <si>
    <t>Yersinia (non-Y. pestis)  and Other Enterobacterales Subtyping</t>
  </si>
  <si>
    <t>Dietzia species</t>
  </si>
  <si>
    <t>Mole_Red-footed</t>
  </si>
  <si>
    <t>Microtus oregoni</t>
  </si>
  <si>
    <t>Flea (Oropsylla washingtonensis)</t>
  </si>
  <si>
    <t>Megabothris smiti</t>
  </si>
  <si>
    <t>Diphyllobothrium latum</t>
  </si>
  <si>
    <t>Mole_Snow</t>
  </si>
  <si>
    <t>Microtus pennsylvanicus</t>
  </si>
  <si>
    <t>Flea (P. echinophagoides)</t>
  </si>
  <si>
    <t>Megabothris spenceri</t>
  </si>
  <si>
    <t>Yersinia pestis Culture and Identification</t>
  </si>
  <si>
    <t>Diphyllobothrium species</t>
  </si>
  <si>
    <t>Mongoose (Family Herpestidae)</t>
  </si>
  <si>
    <t>Microtus pinetorum</t>
  </si>
  <si>
    <t>Flea (Paratyphloceras oregonensis)</t>
  </si>
  <si>
    <t>Megabothris weaveri</t>
  </si>
  <si>
    <t>Dipylidium caninum</t>
  </si>
  <si>
    <t>Mongoose_Java (Indian)</t>
  </si>
  <si>
    <t>Microtus quasiater</t>
  </si>
  <si>
    <t>Flea (Peromyscopsylla  draco)</t>
  </si>
  <si>
    <t>Megabothris wilsoni</t>
  </si>
  <si>
    <t>Yersinia pestis Serology</t>
  </si>
  <si>
    <t>Dirofilaria species</t>
  </si>
  <si>
    <t>Monkey (Generic name)</t>
  </si>
  <si>
    <t>Microtus richardsoni</t>
  </si>
  <si>
    <t>Flea (Peromyscopsylla  ebrighti)</t>
  </si>
  <si>
    <t>Megarthroglossus becki</t>
  </si>
  <si>
    <t>Yersinia pestis Special Study</t>
  </si>
  <si>
    <t>Dolosigranulum pigrum</t>
  </si>
  <si>
    <t>Monkey_Brown capuchin</t>
  </si>
  <si>
    <t>Microtus townsendii</t>
  </si>
  <si>
    <t>Flea (Peromyscopsylla  hamifer)</t>
  </si>
  <si>
    <t>Megarthroglossus divisus</t>
  </si>
  <si>
    <t>Dysgonomonas species</t>
  </si>
  <si>
    <t>Monkey_Capuchin (Genus Cebus)</t>
  </si>
  <si>
    <t>Microtus umbrosus</t>
  </si>
  <si>
    <t>Flea (Peromyscopsylla  hesperomys)</t>
  </si>
  <si>
    <t>Megarthroglossus procus</t>
  </si>
  <si>
    <t>Echinococcus granulosus</t>
  </si>
  <si>
    <t>Monkey_De Brazza's</t>
  </si>
  <si>
    <t>Microtus xanthognathus</t>
  </si>
  <si>
    <t>Flea (Peromyscopsylla  ostsibirica)</t>
  </si>
  <si>
    <t>Megarthroglossus sicamus</t>
  </si>
  <si>
    <t>Echinococcus multilocularis</t>
  </si>
  <si>
    <t>Monkey_Owl</t>
  </si>
  <si>
    <t>Flea (Peromyscopsylla  scotti)</t>
  </si>
  <si>
    <t>Megarthroglossus sp. (Genus)</t>
  </si>
  <si>
    <t>Echinococcus species</t>
  </si>
  <si>
    <t>Monkey_Squirrel, Common</t>
  </si>
  <si>
    <t>Flea (Peromyscopsylla  selenis)</t>
  </si>
  <si>
    <t>Meringis agilis</t>
  </si>
  <si>
    <t>Edwardsiella hoshinae</t>
  </si>
  <si>
    <t>Monkey_Tamarin (Genus Sanguinus)</t>
  </si>
  <si>
    <t>Flea (Peromyscopsylla catatina)</t>
  </si>
  <si>
    <t>Meringis altipecten</t>
  </si>
  <si>
    <t>Ehrlichia canis</t>
  </si>
  <si>
    <t>Monkey_Tamarin, Cotton Top</t>
  </si>
  <si>
    <t>Flea (Phalacropsylla allos)</t>
  </si>
  <si>
    <t>Meringis arachis</t>
  </si>
  <si>
    <t>Ehrlichia chaffeensis</t>
  </si>
  <si>
    <t>Moose</t>
  </si>
  <si>
    <t>Mus musculus</t>
  </si>
  <si>
    <t>Flea (Phalacropsylla hamata)</t>
  </si>
  <si>
    <t>Meringis bilsingi</t>
  </si>
  <si>
    <t>Ehrlichia ewingii</t>
  </si>
  <si>
    <t>Mouse (Generic name)</t>
  </si>
  <si>
    <t>Muscardinus avellanarius</t>
  </si>
  <si>
    <t>Flea (Phalacropsylla morlani)</t>
  </si>
  <si>
    <t>Meringis californicus</t>
  </si>
  <si>
    <t>Ehrlichia muris</t>
  </si>
  <si>
    <t>Mouse, Northern Rock</t>
  </si>
  <si>
    <t>Mustela (Genus)</t>
  </si>
  <si>
    <t>Flea (Phalacropsylla nivalis)</t>
  </si>
  <si>
    <t>Meringis cummingi</t>
  </si>
  <si>
    <t>Ehrlichia muris subsp. eauclairensis</t>
  </si>
  <si>
    <t>Mouse_Angel Island</t>
  </si>
  <si>
    <t>Mustela erminea</t>
  </si>
  <si>
    <t>Flea (Phalacropsylla oregonensis)</t>
  </si>
  <si>
    <t>Meringis deserti</t>
  </si>
  <si>
    <t>Ehrlichia species</t>
  </si>
  <si>
    <t>Mouse_Aztec</t>
  </si>
  <si>
    <t>Mustela frenata</t>
  </si>
  <si>
    <t>Flea (Phalacropsylla paradisea)</t>
  </si>
  <si>
    <t>Meringis dipodomys</t>
  </si>
  <si>
    <t>Elizabethkingia meningoseptica</t>
  </si>
  <si>
    <t>Mouse_Black-eared</t>
  </si>
  <si>
    <t>Flea (Pleochaetis exilis)</t>
  </si>
  <si>
    <t>Meringis disparalis</t>
  </si>
  <si>
    <t>Entamoeba coli</t>
  </si>
  <si>
    <t>Mouse_Brush</t>
  </si>
  <si>
    <t>Flea (Pleochaetis mundus)</t>
  </si>
  <si>
    <t>Meringis facilis</t>
  </si>
  <si>
    <t>Entamoeba hartmanni</t>
  </si>
  <si>
    <t>Mouse_Cactus</t>
  </si>
  <si>
    <t>Mustela putorius subsp furo</t>
  </si>
  <si>
    <t>Flea (Pleochaetis paramundus)</t>
  </si>
  <si>
    <t>Meringis hubbardi</t>
  </si>
  <si>
    <t>Entamoeba histolytica</t>
  </si>
  <si>
    <t>Mouse_California</t>
  </si>
  <si>
    <t>Mustela siberica</t>
  </si>
  <si>
    <t>Flea (Pleochaetis sp. (Genus))</t>
  </si>
  <si>
    <t>Meringis jamesoni</t>
  </si>
  <si>
    <t>Entamoeba species</t>
  </si>
  <si>
    <t>Mouse_Canyon</t>
  </si>
  <si>
    <t>Myocastor coypus</t>
  </si>
  <si>
    <t>Flea (Plusaetis asetus)</t>
  </si>
  <si>
    <t>Meringis nidi</t>
  </si>
  <si>
    <t>Enteric bacterium</t>
  </si>
  <si>
    <t>Mouse_Chihuahuan</t>
  </si>
  <si>
    <t>Flea (Plusaetis aztecus)</t>
  </si>
  <si>
    <t>Meringis parkeri</t>
  </si>
  <si>
    <t>Enterobacter aerogenes</t>
  </si>
  <si>
    <t>Mouse_Cotton</t>
  </si>
  <si>
    <t>Flea (Plusaetis dolens)</t>
  </si>
  <si>
    <t>Meringis rectus</t>
  </si>
  <si>
    <t>Enterobacter amnigenus</t>
  </si>
  <si>
    <t>Mouse_Deer</t>
  </si>
  <si>
    <t>Flea (Plusaetis mathesoni)</t>
  </si>
  <si>
    <t>Meringis shannoni</t>
  </si>
  <si>
    <t>Enterobacter amnigenus biogroup II</t>
  </si>
  <si>
    <t>Mouse_Deer Burt's</t>
  </si>
  <si>
    <t>Flea (Plusaetis parus)</t>
  </si>
  <si>
    <t>Meringis sp. (Genus)</t>
  </si>
  <si>
    <t>Enterobacter asburiae</t>
  </si>
  <si>
    <t>Mouse_Deer, Big</t>
  </si>
  <si>
    <t>Flea (Plusaetis ponsi)</t>
  </si>
  <si>
    <t>Meringis vitabilis</t>
  </si>
  <si>
    <t>Enterobacter cancerogenus</t>
  </si>
  <si>
    <t>Mouse_Deer, Blackish</t>
  </si>
  <si>
    <t>Flea (Plusaetis sibynus)</t>
  </si>
  <si>
    <t>Mioctenopsylla arctica</t>
  </si>
  <si>
    <t>Enterobacter cloacae</t>
  </si>
  <si>
    <t>Mouse_Deer, Brown</t>
  </si>
  <si>
    <t>Flea (Plusaetis soberoni)</t>
  </si>
  <si>
    <t>Mioctenopsylla traubi</t>
  </si>
  <si>
    <t>Enterobacter cloacae complex</t>
  </si>
  <si>
    <t>Mouse_Deer, Chiapan</t>
  </si>
  <si>
    <t>Flea (Plusaetis vermiformis)</t>
  </si>
  <si>
    <t>Myodopsylla collinsi</t>
  </si>
  <si>
    <t>Enterobacter species</t>
  </si>
  <si>
    <t>Mouse_Deer, Crested-tailed</t>
  </si>
  <si>
    <t>Flea (Polygenis adocetus)</t>
  </si>
  <si>
    <t>Myodopsylla gentilis</t>
  </si>
  <si>
    <t>Enterobacteriaceae</t>
  </si>
  <si>
    <t>Mouse_Deer, Dickey's</t>
  </si>
  <si>
    <t>Flea (Polygenis floridanus)</t>
  </si>
  <si>
    <t>Myodopsylla globata</t>
  </si>
  <si>
    <t>Enterobius vermicularis</t>
  </si>
  <si>
    <t>Mouse_Deer, El Carrizo</t>
  </si>
  <si>
    <t>Flea (Polygenis gwyni)</t>
  </si>
  <si>
    <t>Myodopsylla nordina</t>
  </si>
  <si>
    <t>Enterococcus casseliflavus</t>
  </si>
  <si>
    <t>Mouse_Deer, Guatemalan</t>
  </si>
  <si>
    <t>Flea (Polygenis martinezbaezi)</t>
  </si>
  <si>
    <t>Myodopsylla setosa</t>
  </si>
  <si>
    <t>Enterococcus dispar</t>
  </si>
  <si>
    <t>Mouse_Deer, Mexican</t>
  </si>
  <si>
    <t>Flea (Polygenis odiosus)</t>
  </si>
  <si>
    <t>Myodopsylloides peircei</t>
  </si>
  <si>
    <t>Enterococcus durans</t>
  </si>
  <si>
    <t>Mouse_Deer, Michoacan</t>
  </si>
  <si>
    <t>Flea (Polygenis rozeboomi)</t>
  </si>
  <si>
    <t>Nearctopsylla brooksi</t>
  </si>
  <si>
    <t>Enterococcus faecalis</t>
  </si>
  <si>
    <t>Mouse_Deer, Nelson's Giant</t>
  </si>
  <si>
    <t>Flea (Polygenis sp. (Genus))</t>
  </si>
  <si>
    <t>Nearctopsylla genalis</t>
  </si>
  <si>
    <t>Enterococcus faecium</t>
  </si>
  <si>
    <t>Mouse_Deer, Northwestern</t>
  </si>
  <si>
    <t>Flea (Polygenis vazquezi)</t>
  </si>
  <si>
    <t>Nearctopsylla georginia</t>
  </si>
  <si>
    <t>Enterococcus gallinarum</t>
  </si>
  <si>
    <t>Mouse_Deer, Pemberton's</t>
  </si>
  <si>
    <t>Flea (Polygenis vulcanius)</t>
  </si>
  <si>
    <t>Nearctopsylla hamata</t>
  </si>
  <si>
    <t>Enterococcus hirae</t>
  </si>
  <si>
    <t>Mouse_Deer, Puebla</t>
  </si>
  <si>
    <t>Flea (Pulex alverazi)</t>
  </si>
  <si>
    <t>Nearctopsylla hyrtachi</t>
  </si>
  <si>
    <t>Enterococcus raffinosus</t>
  </si>
  <si>
    <t>Mouse_Deer, Slender-tailed</t>
  </si>
  <si>
    <t>Flea (Pulex irritans)</t>
  </si>
  <si>
    <t>Nearctopsylla jordani</t>
  </si>
  <si>
    <t>Enterococcus species</t>
  </si>
  <si>
    <t>Mouse_Deer, Stirton's</t>
  </si>
  <si>
    <t>Flea (Pulex porcinus)</t>
  </si>
  <si>
    <t>Nearctopsylla martyoungi</t>
  </si>
  <si>
    <t>Enterovirus</t>
  </si>
  <si>
    <t>Mouse_Deer, Thomas' Giant</t>
  </si>
  <si>
    <t>Neotoma (Genus)</t>
  </si>
  <si>
    <t>Flea (Pulex simulans)</t>
  </si>
  <si>
    <t>Nearctopsylla princei</t>
  </si>
  <si>
    <t>Enterovirus A</t>
  </si>
  <si>
    <t>Mouse_Deer, Yucatan</t>
  </si>
  <si>
    <t>Neotoma albigula</t>
  </si>
  <si>
    <t>Flea (Pulex sinoculus)</t>
  </si>
  <si>
    <t>Nearctopsylla traubi</t>
  </si>
  <si>
    <t>Enterovirus A71</t>
  </si>
  <si>
    <t>Mouse_Deer, Zacatecan</t>
  </si>
  <si>
    <t>Neotoma anthonyi</t>
  </si>
  <si>
    <t>Flea (Pulex sp. (Genus))</t>
  </si>
  <si>
    <t>Neopysylla  inopina</t>
  </si>
  <si>
    <t>Enterovirus B</t>
  </si>
  <si>
    <t>Mouse_Deer, Zempoaltepec</t>
  </si>
  <si>
    <t>Neotoma augustapalata</t>
  </si>
  <si>
    <t>Flea (Rhadinopsylla arborea)</t>
  </si>
  <si>
    <t>Nosopsyllus faciatus</t>
  </si>
  <si>
    <t>Enterovirus C</t>
  </si>
  <si>
    <t>Mouse_Dormouse, Common</t>
  </si>
  <si>
    <t>Neotoma bryanti</t>
  </si>
  <si>
    <t>Flea (Rhadinopsylla difficilis)</t>
  </si>
  <si>
    <t>Nosopsyllus laeviceps</t>
  </si>
  <si>
    <t>Enterovirus D</t>
  </si>
  <si>
    <t>Mouse_False Canyon</t>
  </si>
  <si>
    <t>Neotoma bunkeri</t>
  </si>
  <si>
    <t>Flea (Rhadinopsylla fraterna)</t>
  </si>
  <si>
    <t>Nosopsyllus londiniensis</t>
  </si>
  <si>
    <t>Enterovirus D68</t>
  </si>
  <si>
    <t>Mouse_Florida</t>
  </si>
  <si>
    <t>Neotoma cinerea</t>
  </si>
  <si>
    <t>Flea (Rhadinopsylla heiseri)</t>
  </si>
  <si>
    <t>Nycteridopsylla chapini</t>
  </si>
  <si>
    <t>Epidermophyton floccosum</t>
  </si>
  <si>
    <t>Mouse_Golden</t>
  </si>
  <si>
    <t>Neotoma floridana</t>
  </si>
  <si>
    <t>Flea (Rhadinopsylla linta)</t>
  </si>
  <si>
    <t>Nycteridopsylla vancouverensis</t>
  </si>
  <si>
    <t>Erwinia species</t>
  </si>
  <si>
    <t>Mouse_Hairy-tailed Bolo</t>
  </si>
  <si>
    <t>Neotoma fuscipes</t>
  </si>
  <si>
    <t>Flea (Rhadinopsylla liventricosa)</t>
  </si>
  <si>
    <t>Odontopsyllus dentatus</t>
  </si>
  <si>
    <t>Escherichia blattae</t>
  </si>
  <si>
    <t>Mouse_Harvest (Genus Reithrodontomys)</t>
  </si>
  <si>
    <t>Neotoma goldmani</t>
  </si>
  <si>
    <t>Flea (Rhadinopsylla media)</t>
  </si>
  <si>
    <t>Odontopsyllus multispinosus</t>
  </si>
  <si>
    <t>Escherichia coli</t>
  </si>
  <si>
    <t>Mouse_Harvest, Chiriqui</t>
  </si>
  <si>
    <t>Neotoma lepida</t>
  </si>
  <si>
    <t>Flea (Rhadinopsylla mexicana)</t>
  </si>
  <si>
    <t>Opisocrostis vesperalis</t>
  </si>
  <si>
    <t>Escherichia coli, serogroup O157</t>
  </si>
  <si>
    <t>Mouse_Harvest, Darien</t>
  </si>
  <si>
    <t>Neotoma martinensis</t>
  </si>
  <si>
    <t>Flea (Rhadinopsylla multidenticulata)</t>
  </si>
  <si>
    <t>Opisodasys (Opisocrostis) enoplus</t>
  </si>
  <si>
    <t>Escherichia coli, serotype O157:H7</t>
  </si>
  <si>
    <t>Mouse_Harvest, Eastern</t>
  </si>
  <si>
    <t>Neotoma mexicana</t>
  </si>
  <si>
    <t>Flea (Rhadinopsylla orama)</t>
  </si>
  <si>
    <t>Opisodasys (Opisocrostis) hollandi</t>
  </si>
  <si>
    <t>Escherichia fergusonii</t>
  </si>
  <si>
    <t>Mouse_Harvest, Fulvous</t>
  </si>
  <si>
    <t>Neotoma micropus</t>
  </si>
  <si>
    <t>Flea (Rhadinopsylla sectilis goodi)</t>
  </si>
  <si>
    <t>Opisodasys (Opisocrostis) nesiotus</t>
  </si>
  <si>
    <t>Escherichia species</t>
  </si>
  <si>
    <t>Mouse_Harvest, Hairy</t>
  </si>
  <si>
    <t>Neotoma nelsoni</t>
  </si>
  <si>
    <t>Flea (Rhadinopsylla sectilis sectilis)</t>
  </si>
  <si>
    <t>Opisodasys (Opisocrostis) perotensis</t>
  </si>
  <si>
    <t>Eubacterium (Clostridium) barkeri</t>
  </si>
  <si>
    <t>Mouse_Harvest, Mexican</t>
  </si>
  <si>
    <t>Neotoma palatina</t>
  </si>
  <si>
    <t>Flea (Rhadinopsylla sp. (Genus))</t>
  </si>
  <si>
    <t>Opisodasys (Opisocrostis) pseudarctomys</t>
  </si>
  <si>
    <t>Eubacterium species</t>
  </si>
  <si>
    <t>Mouse_Harvest, Narrow-nosed</t>
  </si>
  <si>
    <t>Neotoma phenax</t>
  </si>
  <si>
    <t>Flea (Spicata bottaceps)</t>
  </si>
  <si>
    <t>Opisodasys (Opisocrostis) robustus</t>
  </si>
  <si>
    <t>Exiguobacterium aurantiacum</t>
  </si>
  <si>
    <t>Mouse_Harvest, Plains</t>
  </si>
  <si>
    <t>Neotoma stephensi</t>
  </si>
  <si>
    <t>Flea (Spicata comis)</t>
  </si>
  <si>
    <t>Opisodaysis keeni</t>
  </si>
  <si>
    <t>Exophiala dermatitidis</t>
  </si>
  <si>
    <t>Mouse_Harvest, Rodriguez's</t>
  </si>
  <si>
    <t>Neotoma varia</t>
  </si>
  <si>
    <t>Flea (Spicata minidoka)</t>
  </si>
  <si>
    <t>Orchopeas cadens</t>
  </si>
  <si>
    <t>Exophiala moniliae</t>
  </si>
  <si>
    <t>Mouse_Harvest, Saltmarsh</t>
  </si>
  <si>
    <t>Neovison macrodon</t>
  </si>
  <si>
    <t>Flea (Spicata monticola)</t>
  </si>
  <si>
    <t>Orchopeas dieteri</t>
  </si>
  <si>
    <t>Exophiala species</t>
  </si>
  <si>
    <t>Mouse_Harvest, Short-nosed</t>
  </si>
  <si>
    <t>Neovison vison</t>
  </si>
  <si>
    <t>Flea (Spicata moorei)</t>
  </si>
  <si>
    <t>Orchopeas fulleri</t>
  </si>
  <si>
    <t>Exophiala xenobiotica</t>
  </si>
  <si>
    <t>Mouse_Harvest, Slender</t>
  </si>
  <si>
    <t>Flea (Spicata nuditenacula)</t>
  </si>
  <si>
    <t>Orchopeas howardi</t>
  </si>
  <si>
    <t>Exserohilum rostratum</t>
  </si>
  <si>
    <t>Mouse_Harvest, Small-toothed</t>
  </si>
  <si>
    <t>Flea (Spicata pacifica)</t>
  </si>
  <si>
    <t>Orchopeas latens</t>
  </si>
  <si>
    <t>Facklamia species</t>
  </si>
  <si>
    <t>Mouse_Harvest, Sonoran</t>
  </si>
  <si>
    <t>Flea (Spicata rara)</t>
  </si>
  <si>
    <t>Orchopeas leucopus</t>
  </si>
  <si>
    <t>Fasciola hepatica</t>
  </si>
  <si>
    <t>Mouse_Harvest, Sumichrast's</t>
  </si>
  <si>
    <t>Flea (Stenistomera alpina)</t>
  </si>
  <si>
    <t>Orchopeas neotomae</t>
  </si>
  <si>
    <t>Filarial worm</t>
  </si>
  <si>
    <t>Mouse_Harvest, Volcano</t>
  </si>
  <si>
    <t>Flea (Stenistomera hubbardi)</t>
  </si>
  <si>
    <t>Orchopeas nepos</t>
  </si>
  <si>
    <t>Flavobacterium species</t>
  </si>
  <si>
    <t>Mouse_Harvest, Western</t>
  </si>
  <si>
    <t>Ochotona (Genus)</t>
  </si>
  <si>
    <t>Flea (Stenistomera macrodactyla)</t>
  </si>
  <si>
    <t>Orchopeas sexdentatus</t>
  </si>
  <si>
    <t>Fly larvae</t>
  </si>
  <si>
    <t>Mouse_House</t>
  </si>
  <si>
    <t>Ochotona princeps</t>
  </si>
  <si>
    <t>Flea (Stenoponia americana)</t>
  </si>
  <si>
    <t>Orchopeas sp. (Genus)</t>
  </si>
  <si>
    <t>Fonsecaea compacta</t>
  </si>
  <si>
    <t>Mouse_Jumping, Meadow</t>
  </si>
  <si>
    <t>Ochrotomys nuttalli</t>
  </si>
  <si>
    <t>Flea (Stenoponia ponera)</t>
  </si>
  <si>
    <t>Order Araneae</t>
  </si>
  <si>
    <t>Fonsecaea pedrosoi</t>
  </si>
  <si>
    <t>Mouse_Jumping, Pacific</t>
  </si>
  <si>
    <t>Flea (Sternopsylla distincta texana)</t>
  </si>
  <si>
    <t>Order Mesostigmata</t>
  </si>
  <si>
    <t>Fonsecaea species</t>
  </si>
  <si>
    <t>Mouse_Jumping, Western</t>
  </si>
  <si>
    <t>Flea (Sternopsylla distincta)</t>
  </si>
  <si>
    <t>Order Phthiraptera</t>
  </si>
  <si>
    <t>Francisella hispaniensis</t>
  </si>
  <si>
    <t>Mouse_Marsh</t>
  </si>
  <si>
    <t>Flea (Strepsylla dalmati)</t>
  </si>
  <si>
    <t>Order Siphonaptera</t>
  </si>
  <si>
    <t>Francisella novicida</t>
  </si>
  <si>
    <t>Mouse_Merriam's (Mesquite)</t>
  </si>
  <si>
    <t>Oligoryzomys (Genus)</t>
  </si>
  <si>
    <t>Flea (Strepsylla davisae)</t>
  </si>
  <si>
    <t>Oropsylla (Opisocrostis) labis</t>
  </si>
  <si>
    <t>Francisella species</t>
  </si>
  <si>
    <t>Mouse_Nayarit</t>
  </si>
  <si>
    <t>Ondatra zibethicus</t>
  </si>
  <si>
    <t>Flea (Strepsylla fautini)</t>
  </si>
  <si>
    <t>Oropsylla alaskensis</t>
  </si>
  <si>
    <t>Francisella tularensis</t>
  </si>
  <si>
    <t>Mouse_Neonatal (Generic name)</t>
  </si>
  <si>
    <t>Onychomys leucogaster</t>
  </si>
  <si>
    <t>Flea (Strepsylla machadoi)</t>
  </si>
  <si>
    <t>Oropsylla arctomys</t>
  </si>
  <si>
    <t>Francisella tularensis subsp holarctica</t>
  </si>
  <si>
    <t>Mouse_Northern Grasshopper</t>
  </si>
  <si>
    <t>Onychomys torridus</t>
  </si>
  <si>
    <t>Flea (Strepsylla mina)</t>
  </si>
  <si>
    <t>Oropsylla augustsoni</t>
  </si>
  <si>
    <t>Francisella tularensis subsp mediasiatica</t>
  </si>
  <si>
    <t>Mouse_Oldfield</t>
  </si>
  <si>
    <t>Oreamnos (Genus)</t>
  </si>
  <si>
    <t>Flea (Strepsylla schmidti)</t>
  </si>
  <si>
    <t>Oropsylla bruneri</t>
  </si>
  <si>
    <t>Francisella tularensis subsp tularensis</t>
  </si>
  <si>
    <t>Mouse_Perote</t>
  </si>
  <si>
    <t>Orxy (Genus)</t>
  </si>
  <si>
    <t>Flea (Strepsylla taluna)</t>
  </si>
  <si>
    <t>Oropsylla hirsuta</t>
  </si>
  <si>
    <t>Fungus</t>
  </si>
  <si>
    <t>Mouse_Pinyon</t>
  </si>
  <si>
    <t>Oryctolagus (Genus)</t>
  </si>
  <si>
    <t>Flea (Strepsylla villai)</t>
  </si>
  <si>
    <t>Oropsylla idahoensis</t>
  </si>
  <si>
    <t>Fusarium proliferatum</t>
  </si>
  <si>
    <t>Mouse_Plateau</t>
  </si>
  <si>
    <t>Oryctolagus cuniculus</t>
  </si>
  <si>
    <t>Flea (Tarsopsylla octodecimdentata)</t>
  </si>
  <si>
    <t>Oropsylla labis</t>
  </si>
  <si>
    <t>Fusarium solani</t>
  </si>
  <si>
    <t>Mouse_Pocket, Arizona</t>
  </si>
  <si>
    <t>Oryx gazella</t>
  </si>
  <si>
    <t>Flea (Thrassis acamantis)</t>
  </si>
  <si>
    <t>Oropsylla montana</t>
  </si>
  <si>
    <t>Fusarium species</t>
  </si>
  <si>
    <t>Mouse_Pocket, Bailey's</t>
  </si>
  <si>
    <t>Oryzomys subflavus</t>
  </si>
  <si>
    <t>Flea (Thrassis aridis)</t>
  </si>
  <si>
    <t>Oropsylla oregonensis</t>
  </si>
  <si>
    <t>Fusobacterium necrophorum</t>
  </si>
  <si>
    <t>Mouse_Pocket, California</t>
  </si>
  <si>
    <t>Osgoodomys banderanus</t>
  </si>
  <si>
    <t>Flea (Thrassis arizonensis)</t>
  </si>
  <si>
    <t>Oropsylla ruprestris</t>
  </si>
  <si>
    <t>Mouse_Pocket, Desert</t>
  </si>
  <si>
    <t>Ovis (Genus)</t>
  </si>
  <si>
    <t>Flea (Thrassis bacchi)</t>
  </si>
  <si>
    <t>Oropsylla silantiewi</t>
  </si>
  <si>
    <t>Genus Lyssavirus</t>
  </si>
  <si>
    <t>Mouse_Pocket, Goldman's</t>
  </si>
  <si>
    <t>Ovis aries</t>
  </si>
  <si>
    <t>Flea (Thrassis fotus)</t>
  </si>
  <si>
    <t>Oropsylla spenceri</t>
  </si>
  <si>
    <t>Geomyces pannorum</t>
  </si>
  <si>
    <t>Mouse_Pocket, Great Basin</t>
  </si>
  <si>
    <t>Ovis canadensis</t>
  </si>
  <si>
    <t>Flea (Thrassis francisi)</t>
  </si>
  <si>
    <t>Oropsylla stanfordi</t>
  </si>
  <si>
    <t>Giardia lamblia</t>
  </si>
  <si>
    <t>Mouse_Pocket, Hispid</t>
  </si>
  <si>
    <t>Ovis dalli</t>
  </si>
  <si>
    <t>Flea (Thrassis pandorae)</t>
  </si>
  <si>
    <t>Oropsylla tuberculata cynomuris</t>
  </si>
  <si>
    <t>Giardia species</t>
  </si>
  <si>
    <t>Mouse_Pocket, Lined</t>
  </si>
  <si>
    <t>Flea (Thrassis petiolatus)</t>
  </si>
  <si>
    <t>Oropsylla tuberculata tuberculata</t>
  </si>
  <si>
    <t>Gnathostoma species</t>
  </si>
  <si>
    <t>Mouse_Pocket, Little</t>
  </si>
  <si>
    <t>Pantera pardus</t>
  </si>
  <si>
    <t>Flea (Thrassis sp. (Genus))</t>
  </si>
  <si>
    <t>Oropsylla washingtonensis</t>
  </si>
  <si>
    <t>Gordonia species</t>
  </si>
  <si>
    <t>Mouse_Pocket, Little Desert</t>
  </si>
  <si>
    <t>Panthera leo</t>
  </si>
  <si>
    <t>Flea (Thrassis spenceri)</t>
  </si>
  <si>
    <t>P. echinophagoides</t>
  </si>
  <si>
    <t>Gordonia sputi</t>
  </si>
  <si>
    <t>Mouse_Pocket, Long-tailed</t>
  </si>
  <si>
    <t>Panthera onca</t>
  </si>
  <si>
    <t>Flea (Thrassis stanfordi)</t>
  </si>
  <si>
    <t>Paratyphloceras oregonensis</t>
  </si>
  <si>
    <t>Gordonia terrae</t>
  </si>
  <si>
    <t>Mouse_Pocket, Merriam's</t>
  </si>
  <si>
    <t>Panthera tigris</t>
  </si>
  <si>
    <t>Flea (Tiamastus cavicola)</t>
  </si>
  <si>
    <t>Pediculus sp (Genus) Nit, Louse</t>
  </si>
  <si>
    <t>Gram positive coccobacillus (GPBC)</t>
  </si>
  <si>
    <t>Mouse_Pocket, Narrow-skulled</t>
  </si>
  <si>
    <t>Pantherophis guttatus</t>
  </si>
  <si>
    <t>Flea (Traubella neotomae)</t>
  </si>
  <si>
    <t>Peromyscopsylla  draco</t>
  </si>
  <si>
    <t>Gram-negative coccus</t>
  </si>
  <si>
    <t>Mouse_Pocket, Nelson's</t>
  </si>
  <si>
    <t>Flea (Trichopsylloides oregonensis)</t>
  </si>
  <si>
    <t>Peromyscopsylla  ebrighti</t>
  </si>
  <si>
    <t>Gram-negative diplococcus</t>
  </si>
  <si>
    <t>Mouse_Pocket, Olive-backed</t>
  </si>
  <si>
    <t>Pappogeomys castanops</t>
  </si>
  <si>
    <t>Flea (Tunga monositus)</t>
  </si>
  <si>
    <t>Peromyscopsylla  hamifer</t>
  </si>
  <si>
    <t>Gram-negative rod</t>
  </si>
  <si>
    <t>Mouse_Pocket, Plains</t>
  </si>
  <si>
    <t>Pecari tajacu</t>
  </si>
  <si>
    <t>Flea (Tunga penetrans)</t>
  </si>
  <si>
    <t>Peromyscopsylla  hesperomys</t>
  </si>
  <si>
    <t>Gram-positive coccus</t>
  </si>
  <si>
    <t>Mouse_Pocket, Rock</t>
  </si>
  <si>
    <t>Perdix perdix</t>
  </si>
  <si>
    <t>Flea (Xenopsylla brasiliensis)</t>
  </si>
  <si>
    <t>Peromyscopsylla  ostsibirica</t>
  </si>
  <si>
    <t>Gram-positive rod</t>
  </si>
  <si>
    <t>Mouse_Pocket, San Diego</t>
  </si>
  <si>
    <t>Perognathus alticola</t>
  </si>
  <si>
    <t>Flea (Xenopsylla cheopis)</t>
  </si>
  <si>
    <t>Peromyscopsylla  scotti</t>
  </si>
  <si>
    <t>Gram-variable bacillus</t>
  </si>
  <si>
    <t>Mouse_Pocket, San Joaquin</t>
  </si>
  <si>
    <t>Perognathus amplus</t>
  </si>
  <si>
    <t>Flea (Xenopsylla eridos)</t>
  </si>
  <si>
    <t>Peromyscopsylla  selenis</t>
  </si>
  <si>
    <t>Gram-variable coccobacillus</t>
  </si>
  <si>
    <t>Mouse_Pocket, Silky</t>
  </si>
  <si>
    <t>Perognathus fasciatus</t>
  </si>
  <si>
    <t>Flea (Xenopsylla philoxera)</t>
  </si>
  <si>
    <t>Peromyscopsylla catatina</t>
  </si>
  <si>
    <t>Gram-variable coccus</t>
  </si>
  <si>
    <t>Mouse_Pocket, Sinaloan</t>
  </si>
  <si>
    <t>Perognathus flavescens</t>
  </si>
  <si>
    <t>Flea (Xenopsylla phyllomae)</t>
  </si>
  <si>
    <t>Phalacropsylla allos</t>
  </si>
  <si>
    <t>Gram-variable rod</t>
  </si>
  <si>
    <t>Mouse_Pocket, Spiny</t>
  </si>
  <si>
    <t>Perognathus flavus</t>
  </si>
  <si>
    <t>Flea (Xenopsylla vexabilis)</t>
  </si>
  <si>
    <t>Phalacropsylla hamata</t>
  </si>
  <si>
    <t>Granulicatella adiacens</t>
  </si>
  <si>
    <t>Mouse_Pocket, White-eared</t>
  </si>
  <si>
    <t>Perognathus inornatus</t>
  </si>
  <si>
    <t>Phalacropsylla morlani</t>
  </si>
  <si>
    <t>Granulicatella species</t>
  </si>
  <si>
    <t>Mouse_Pocket, Yellow-eared</t>
  </si>
  <si>
    <t>Perognathus longimembris</t>
  </si>
  <si>
    <t>Hornet</t>
  </si>
  <si>
    <t>Phalacropsylla nivalis</t>
  </si>
  <si>
    <t>Grimontia hollisae</t>
  </si>
  <si>
    <t>Mouse_San Esteban Island</t>
  </si>
  <si>
    <t>Perognathus merriami</t>
  </si>
  <si>
    <t>Kissing bug</t>
  </si>
  <si>
    <t>Phalacropsylla oregonensis</t>
  </si>
  <si>
    <t>Haemophilus aphrophilus</t>
  </si>
  <si>
    <t>Mouse_Santa Cruz</t>
  </si>
  <si>
    <t>Perognathus parvus</t>
  </si>
  <si>
    <t>Lice (Order Phthiraptera)</t>
  </si>
  <si>
    <t>Phalacropsylla paradisea</t>
  </si>
  <si>
    <t>Haemophilus ducreyi</t>
  </si>
  <si>
    <t>Mouse_Sitka</t>
  </si>
  <si>
    <t>Perognathus parvus subsp xanthonotus</t>
  </si>
  <si>
    <t>Maggot</t>
  </si>
  <si>
    <t>Pleochaetis exilis</t>
  </si>
  <si>
    <t>Haemophilus haemolyticus</t>
  </si>
  <si>
    <t>Mouse_Slevin's</t>
  </si>
  <si>
    <t>Peromyscus (Genus)</t>
  </si>
  <si>
    <t>Millipede (Class Diplopoda)</t>
  </si>
  <si>
    <t>Pleochaetis mundus</t>
  </si>
  <si>
    <t>Haemophilus influenzae</t>
  </si>
  <si>
    <t>Mouse_Southern Grasshopper</t>
  </si>
  <si>
    <t>Peromyscus aztecus</t>
  </si>
  <si>
    <t>Mite (Order Mesostigmata)</t>
  </si>
  <si>
    <t>Pleochaetis paramundus</t>
  </si>
  <si>
    <t>Haemophilus influenzae, not B</t>
  </si>
  <si>
    <t>Mouse_White-ankled</t>
  </si>
  <si>
    <t>Peromyscus boylii</t>
  </si>
  <si>
    <t>Mosquito (Aedes (Genus))</t>
  </si>
  <si>
    <t>Pleochaetis sp. (Genus)</t>
  </si>
  <si>
    <t>Haemophilus parainfluenzae</t>
  </si>
  <si>
    <t>Mouse_White-footed Deer</t>
  </si>
  <si>
    <t>Peromyscus bullatus</t>
  </si>
  <si>
    <t>Mosquito (Aedes aegypti)</t>
  </si>
  <si>
    <t>Plusaetis  dolens</t>
  </si>
  <si>
    <t>Haemophilus paraphrophilus</t>
  </si>
  <si>
    <t>Muskrat</t>
  </si>
  <si>
    <t>Peromyscus californicus</t>
  </si>
  <si>
    <t>Mosquito (Aedes albopictus)</t>
  </si>
  <si>
    <t>Plusaetis  vermiformis</t>
  </si>
  <si>
    <t>Haemophilus species</t>
  </si>
  <si>
    <t>Nutria</t>
  </si>
  <si>
    <t>Peromyscus caniceps</t>
  </si>
  <si>
    <t>Mosquito (Aedes fluviatilis)</t>
  </si>
  <si>
    <t>Plusaetis asetus</t>
  </si>
  <si>
    <t>Hafnia alvei</t>
  </si>
  <si>
    <t>Ocelot</t>
  </si>
  <si>
    <t>Peromyscus crinitus</t>
  </si>
  <si>
    <t>Mosquito (Anopheles (Genus))</t>
  </si>
  <si>
    <t>Plusaetis aztecus</t>
  </si>
  <si>
    <t>Hafnia species</t>
  </si>
  <si>
    <t>Opossum_Virginia</t>
  </si>
  <si>
    <t>Peromyscus dickeyi</t>
  </si>
  <si>
    <t>Mosquito (Anopheles albimanus)</t>
  </si>
  <si>
    <t>Plusaetis mathesoni</t>
  </si>
  <si>
    <t>Helcococcus kunzii</t>
  </si>
  <si>
    <t>Orangutan</t>
  </si>
  <si>
    <t>Peromyscus difficilis</t>
  </si>
  <si>
    <t>Mosquito (Anopheles arabiensis)</t>
  </si>
  <si>
    <t>Plusaetis parus</t>
  </si>
  <si>
    <t>Helicobacter cinaedi</t>
  </si>
  <si>
    <t>Oryx (Genus Oryx)</t>
  </si>
  <si>
    <t>Peromyscus eremicus</t>
  </si>
  <si>
    <t>Mosquito (Anopheles atroparvus)</t>
  </si>
  <si>
    <t>Plusaetis ponsi</t>
  </si>
  <si>
    <t>Helicobacter pylori</t>
  </si>
  <si>
    <t>Otter_River</t>
  </si>
  <si>
    <t>Peromyscus furvus</t>
  </si>
  <si>
    <t>Mosquito (Anopheles coluzzii)</t>
  </si>
  <si>
    <t>Plusaetis sibynus</t>
  </si>
  <si>
    <t>Helicobacter species</t>
  </si>
  <si>
    <t>Otter_Sea</t>
  </si>
  <si>
    <t>Peromyscus gossypinus</t>
  </si>
  <si>
    <t>Mosquito (Anopheles coustani)</t>
  </si>
  <si>
    <t>Plusaetis soberoni</t>
  </si>
  <si>
    <t>Helminthosporium species</t>
  </si>
  <si>
    <t>Owl (Generic name)</t>
  </si>
  <si>
    <t>Peromyscus grandis</t>
  </si>
  <si>
    <t>Mosquito (Anopheles culicifacies)</t>
  </si>
  <si>
    <t>Polygenis adocetus</t>
  </si>
  <si>
    <t>Hepatitis A</t>
  </si>
  <si>
    <t>Owl, Great Horned</t>
  </si>
  <si>
    <t>Peromyscus guardia</t>
  </si>
  <si>
    <t>Mosquito (Anopheles darlingi)</t>
  </si>
  <si>
    <t>Polygenis floridanus</t>
  </si>
  <si>
    <t>Hepatitis B</t>
  </si>
  <si>
    <t>Oxen, True cattle (Genus Bos)</t>
  </si>
  <si>
    <t>Peromyscus guatemalensis</t>
  </si>
  <si>
    <t>Mosquito (Anopheles dirus)</t>
  </si>
  <si>
    <t>Polygenis gwyni</t>
  </si>
  <si>
    <t>Hepatitis C</t>
  </si>
  <si>
    <t>Oyster (Generic name)</t>
  </si>
  <si>
    <t>Peromyscus keeni</t>
  </si>
  <si>
    <t>Mosquito (Anopheles farauti)</t>
  </si>
  <si>
    <t>Polygenis martinezbaezi</t>
  </si>
  <si>
    <t>Hepatitis, non A, B, or C</t>
  </si>
  <si>
    <t>Panda_Giant</t>
  </si>
  <si>
    <t>Peromyscus leucopus</t>
  </si>
  <si>
    <t>Mosquito (Anopheles funestus)</t>
  </si>
  <si>
    <t>Polygenis odiosus</t>
  </si>
  <si>
    <t>Histoplasma capsulatum</t>
  </si>
  <si>
    <t>Panda_Red (Lesser)</t>
  </si>
  <si>
    <t>Peromyscus maniculatus</t>
  </si>
  <si>
    <t>Mosquito (Anopheles gambiae sensu lato)</t>
  </si>
  <si>
    <t>Polygenis rozeboomi</t>
  </si>
  <si>
    <t>Histoplasma species</t>
  </si>
  <si>
    <t>Partridge_Gray (Hungarian)</t>
  </si>
  <si>
    <t>Peromyscus megalops</t>
  </si>
  <si>
    <t>Mosquito (Anopheles gambiae)</t>
  </si>
  <si>
    <t>Polygenis sp. (Genus)</t>
  </si>
  <si>
    <t>Hormographiella species</t>
  </si>
  <si>
    <t>Pig (Generic name)</t>
  </si>
  <si>
    <t>Peromyscus mekisturus</t>
  </si>
  <si>
    <t>Mosquito (Anopheles koliensis)</t>
  </si>
  <si>
    <t>Polygenis vazquezi</t>
  </si>
  <si>
    <t>Human Immunodeficiency Virus (HIV)</t>
  </si>
  <si>
    <t>Pig_Feral</t>
  </si>
  <si>
    <t>Peromyscus melanocarpus</t>
  </si>
  <si>
    <t>Mosquito (Anopheles longipalpis A)</t>
  </si>
  <si>
    <t>Polygenis vulcanius</t>
  </si>
  <si>
    <t>Hymenolepis species</t>
  </si>
  <si>
    <t>Pigeon (Generic name)</t>
  </si>
  <si>
    <t>Peromyscus melanophrys</t>
  </si>
  <si>
    <t>Mosquito (Anopheles longipalpis C)</t>
  </si>
  <si>
    <t>Pulex alverazi</t>
  </si>
  <si>
    <t>Inactivated Poliovirus</t>
  </si>
  <si>
    <t>Pika (Genus Ochotona)</t>
  </si>
  <si>
    <t>Peromyscus melanotis</t>
  </si>
  <si>
    <t>Mosquito (Anopheles maculatus)</t>
  </si>
  <si>
    <t>Pulex irritans</t>
  </si>
  <si>
    <t>Influenza virus</t>
  </si>
  <si>
    <t>Pika_American (Rocky Mountain)</t>
  </si>
  <si>
    <t>Peromyscus merriami</t>
  </si>
  <si>
    <t>Mosquito (Anopheles maculipalpis)</t>
  </si>
  <si>
    <t>Pulex porcinus</t>
  </si>
  <si>
    <t>Iodamoeba species</t>
  </si>
  <si>
    <t>Polecat_European</t>
  </si>
  <si>
    <t>Peromyscus mexicanus</t>
  </si>
  <si>
    <t>Mosquito (Anopheles mascarensis)</t>
  </si>
  <si>
    <t>Pulex simulans</t>
  </si>
  <si>
    <t>Ixodes Ovatus Ehrlichia</t>
  </si>
  <si>
    <t>Porcupine</t>
  </si>
  <si>
    <t>Peromyscus nastus</t>
  </si>
  <si>
    <t>Mosquito (Anopheles melas)</t>
  </si>
  <si>
    <t>Pulex sinoculus</t>
  </si>
  <si>
    <t>Janibacter species</t>
  </si>
  <si>
    <t>Prairie dog (Genus Cynomys)</t>
  </si>
  <si>
    <t>Peromyscus ochraventer</t>
  </si>
  <si>
    <t>Mosquito (Anopheles merus)</t>
  </si>
  <si>
    <t>Pulex sp.  (Genus)</t>
  </si>
  <si>
    <t>Kingella kingae</t>
  </si>
  <si>
    <t>Prairie Dog, Utah</t>
  </si>
  <si>
    <t>Peromyscus pectoralis</t>
  </si>
  <si>
    <t>Mosquito (Anopheles minimus)</t>
  </si>
  <si>
    <t>Rhadinopsylla arborea</t>
  </si>
  <si>
    <t>Klebsiella aerogenes</t>
  </si>
  <si>
    <t>Prairie Dog_Black-tailed</t>
  </si>
  <si>
    <t>Peromyscus pembertoni</t>
  </si>
  <si>
    <t>Mosquito (Anopheles pretoriensis)</t>
  </si>
  <si>
    <t>Rhadinopsylla difficilis</t>
  </si>
  <si>
    <t>Klebsiella oxytoca</t>
  </si>
  <si>
    <t>Prairie Dog_Gunnison's</t>
  </si>
  <si>
    <t>Peromyscus perfulvus</t>
  </si>
  <si>
    <t>Mosquito (Anopheles punctulatus)</t>
  </si>
  <si>
    <t>Rhadinopsylla fraterna</t>
  </si>
  <si>
    <t>Klebsiella pneumoniae</t>
  </si>
  <si>
    <t>Prairie Dog_Mexican</t>
  </si>
  <si>
    <t>Peromyscus polionotus</t>
  </si>
  <si>
    <t>Mosquito (Anopheles quadriannulatus)</t>
  </si>
  <si>
    <t>Rhadinopsylla heiseri</t>
  </si>
  <si>
    <t>Klebsiella pneumoniae group</t>
  </si>
  <si>
    <t>Prairie Dog_White-tailed</t>
  </si>
  <si>
    <t>Peromyscus polius</t>
  </si>
  <si>
    <t>Mosquito (Anopheles quadrimaculatus)</t>
  </si>
  <si>
    <t>Rhadinopsylla linta</t>
  </si>
  <si>
    <t>Klebsiella pneumoniae subsp. ozaenae</t>
  </si>
  <si>
    <t>Primate (Order Primates)</t>
  </si>
  <si>
    <t>Peromyscus pseudocrinitus</t>
  </si>
  <si>
    <t>Mosquito (Anopheles rampae)</t>
  </si>
  <si>
    <t>Rhadinopsylla liventricosa</t>
  </si>
  <si>
    <t>Klebsiella pneumoniae subsp. pneumoniae</t>
  </si>
  <si>
    <t>Primate_Nonhuman (Generic name)</t>
  </si>
  <si>
    <t>Peromyscus sejugis</t>
  </si>
  <si>
    <t>Mosquito (Anopheles rufipes)</t>
  </si>
  <si>
    <t>Rhadinopsylla media</t>
  </si>
  <si>
    <t>Klebsiella species</t>
  </si>
  <si>
    <t>Quail (Generic name)</t>
  </si>
  <si>
    <t>Peromyscus simulus</t>
  </si>
  <si>
    <t>Mosquito (Anopheles sinensis)</t>
  </si>
  <si>
    <t>Rhadinopsylla mexicana</t>
  </si>
  <si>
    <t>Klebsiella variicola</t>
  </si>
  <si>
    <t>Rabbit (Generic name)</t>
  </si>
  <si>
    <t>Peromyscus sitkensis</t>
  </si>
  <si>
    <t>Mosquito (Anopheles squamosus)</t>
  </si>
  <si>
    <t>Rhadinopsylla multidenticulata</t>
  </si>
  <si>
    <t>Kluyvera cryocrescens</t>
  </si>
  <si>
    <t>Rabbit_Brush</t>
  </si>
  <si>
    <t>Peromyscus slevini</t>
  </si>
  <si>
    <t>Mosquito (Anopheles stephensi)</t>
  </si>
  <si>
    <t>Rhadinopsylla orama</t>
  </si>
  <si>
    <t>Kocuria kristinae</t>
  </si>
  <si>
    <t>Rabbit_Cottontail, Desert</t>
  </si>
  <si>
    <t>Peromyscus stephani</t>
  </si>
  <si>
    <t>Mosquito (Anopheles sundaicus)</t>
  </si>
  <si>
    <t>Rhadinopsylla sectilis goodi</t>
  </si>
  <si>
    <t>Kocuria marina</t>
  </si>
  <si>
    <t>Rabbit_Cottontail, Eastern</t>
  </si>
  <si>
    <t>Peromyscus stirtoni</t>
  </si>
  <si>
    <t>Mosquito (Anopheles tenebrosus)</t>
  </si>
  <si>
    <t>Rhadinopsylla sectilis sectilis</t>
  </si>
  <si>
    <t>Kocuria rhizophila</t>
  </si>
  <si>
    <t>Rabbit_Cottontail, Mexican</t>
  </si>
  <si>
    <t>Peromyscus truei</t>
  </si>
  <si>
    <t>Mosquito (Anopheles benarrochi)</t>
  </si>
  <si>
    <t>Rhadinopsylla sp. (Genus)</t>
  </si>
  <si>
    <t>Kocuria species</t>
  </si>
  <si>
    <t>Rabbit_Cottontail, New England</t>
  </si>
  <si>
    <t>Peromyscus yucatanicus</t>
  </si>
  <si>
    <t>Mosquito (Culex (Genus))</t>
  </si>
  <si>
    <t>Rhipicephalus microplus</t>
  </si>
  <si>
    <t>Kocuria varians</t>
  </si>
  <si>
    <t>Rabbit_Cottontail, Tres Marias</t>
  </si>
  <si>
    <t>Peromyscus zarhynchus</t>
  </si>
  <si>
    <t>Mosquito (Culex pipiens quinquefasciatus)</t>
  </si>
  <si>
    <t>Rhipicephalus sanguineus</t>
  </si>
  <si>
    <t>Lactobacillus species</t>
  </si>
  <si>
    <t>Rabbit_Cottontails (Genus Sylvilagus)</t>
  </si>
  <si>
    <t>Petaurus breviceps</t>
  </si>
  <si>
    <t>Mosquito (Culex tarsalis)</t>
  </si>
  <si>
    <t>Rhipicephalus spp.</t>
  </si>
  <si>
    <t>Lactococcus garviae</t>
  </si>
  <si>
    <t>Rabbit_European</t>
  </si>
  <si>
    <t>Petrogale (Genus)</t>
  </si>
  <si>
    <t>Mosquitoes (Family Culicidae)</t>
  </si>
  <si>
    <t>Lautropia mirabilis</t>
  </si>
  <si>
    <t>Rabbit_European (Genus Oryctolagus)</t>
  </si>
  <si>
    <t>Phenacomys intermedius</t>
  </si>
  <si>
    <t>Nit, Louse</t>
  </si>
  <si>
    <t>Spicata bottaceps</t>
  </si>
  <si>
    <t>Laxitextum bicolor</t>
  </si>
  <si>
    <t>Rabbit_Forest</t>
  </si>
  <si>
    <t>Phoca vitulina</t>
  </si>
  <si>
    <t>Spiders (Order Araneae)</t>
  </si>
  <si>
    <t>Spicata comis</t>
  </si>
  <si>
    <t>Lecythophora mutabilis</t>
  </si>
  <si>
    <t>Rabbit_Marsh</t>
  </si>
  <si>
    <t>Tick (Amblyomma americanum)</t>
  </si>
  <si>
    <t>Spicata minidoka</t>
  </si>
  <si>
    <t>Legionella brunensis</t>
  </si>
  <si>
    <t>Rabbit_Nuttall's</t>
  </si>
  <si>
    <t>Tick (Amblyomma dubitatum)</t>
  </si>
  <si>
    <t>Spicata monticola</t>
  </si>
  <si>
    <t>Legionella longbeachae</t>
  </si>
  <si>
    <t>Rabbit_Omilteme</t>
  </si>
  <si>
    <t>Physignathus cocincinus</t>
  </si>
  <si>
    <t>Tick (Amblyomma imitator)</t>
  </si>
  <si>
    <t>Spicata moorei</t>
  </si>
  <si>
    <t>Legionella pneumophila</t>
  </si>
  <si>
    <t>Rabbit_Pygmy</t>
  </si>
  <si>
    <t>Tick (Amblyomma inornatum)</t>
  </si>
  <si>
    <t>Spicata nuditenacula</t>
  </si>
  <si>
    <t>Legionella pneumophila serogroup 1</t>
  </si>
  <si>
    <t>Rabbit_San Jose Brush</t>
  </si>
  <si>
    <t>Tick (Amblyomma interandinum)</t>
  </si>
  <si>
    <t>Spicata pacifica</t>
  </si>
  <si>
    <t>Legionella pneumophilia serogroup 14</t>
  </si>
  <si>
    <t>Rabbit_Swamp</t>
  </si>
  <si>
    <t>Pituophis melanoleucus</t>
  </si>
  <si>
    <t>Tick (Amblyomma maculatum)</t>
  </si>
  <si>
    <t>Spicata rara</t>
  </si>
  <si>
    <t>Legionella species</t>
  </si>
  <si>
    <t>Raccoon, Common</t>
  </si>
  <si>
    <t>Tick (Amblyomma mixtum)</t>
  </si>
  <si>
    <t>Stenistomera alpina</t>
  </si>
  <si>
    <t>Leishmania donovani</t>
  </si>
  <si>
    <t>Raccoon_Cozumel (Pygmy)</t>
  </si>
  <si>
    <t>Podomys floridanus</t>
  </si>
  <si>
    <t>Tick (Amblyomma ovale)</t>
  </si>
  <si>
    <t>Stenistomera hubbardi</t>
  </si>
  <si>
    <t>Leishmania species</t>
  </si>
  <si>
    <t>Raccoon_Crab-eating</t>
  </si>
  <si>
    <t>Pongo pygmaeus</t>
  </si>
  <si>
    <t>Tick (Amblyomma patinoi)</t>
  </si>
  <si>
    <t>Stenistomera macrodactyla</t>
  </si>
  <si>
    <t>Leptospira interrogans</t>
  </si>
  <si>
    <t>Rat (Genus Rattus)</t>
  </si>
  <si>
    <t>Potos flavus</t>
  </si>
  <si>
    <t>Tick (Amblyomma sculptum)</t>
  </si>
  <si>
    <t>Stenoponia americana</t>
  </si>
  <si>
    <t>Leptospira species</t>
  </si>
  <si>
    <t>Rat_Black (Roof)</t>
  </si>
  <si>
    <t>Primates (Order)</t>
  </si>
  <si>
    <t>Tick (Amblyomma spp.)</t>
  </si>
  <si>
    <t>Stenoponia ponera</t>
  </si>
  <si>
    <t>Leptotrichia buccalis</t>
  </si>
  <si>
    <t>Rat_Cotton</t>
  </si>
  <si>
    <t>Procyon cancrivorus</t>
  </si>
  <si>
    <t>Tick (Amblyomma tonelliae)</t>
  </si>
  <si>
    <t>Sternopsylla distincta</t>
  </si>
  <si>
    <t>Leptotrichia species</t>
  </si>
  <si>
    <t>Rat_Cotton, Arizona</t>
  </si>
  <si>
    <t>Procyon lotor</t>
  </si>
  <si>
    <t>Tick (Amblyomma triste)</t>
  </si>
  <si>
    <t>Sternopsylla distincta texana</t>
  </si>
  <si>
    <t>Leuconostoc species</t>
  </si>
  <si>
    <t>Rat_Cotton, White-eared</t>
  </si>
  <si>
    <t>Procyon pygmaeus</t>
  </si>
  <si>
    <t>Tick (Amblyomma tuberculatum)</t>
  </si>
  <si>
    <t>Strepsylla dalmati</t>
  </si>
  <si>
    <t>Leucosporidium scottii</t>
  </si>
  <si>
    <t>Rat_Cotton, Yellow-nosed</t>
  </si>
  <si>
    <t>Tick (Amblyomma variegatum)</t>
  </si>
  <si>
    <t>Strepsylla davisae</t>
  </si>
  <si>
    <t>Listeria ivanovii subsp. londoniensis</t>
  </si>
  <si>
    <t>Rat_Cotton, Zacatecan (Tawny-bellied)</t>
  </si>
  <si>
    <t>Tick (Carios kelleyi)</t>
  </si>
  <si>
    <t>Strepsylla fautini</t>
  </si>
  <si>
    <t>Listeria monocytogenes</t>
  </si>
  <si>
    <t>Rat_Himalayan</t>
  </si>
  <si>
    <t>Tick (Dermacentor albipictus)</t>
  </si>
  <si>
    <t>Strepsylla machadoi</t>
  </si>
  <si>
    <t>Listeria species</t>
  </si>
  <si>
    <t>Rat_Hispid Cotton</t>
  </si>
  <si>
    <t>Tick (Dermacentor andersoni)</t>
  </si>
  <si>
    <t>Strepsylla mina</t>
  </si>
  <si>
    <t>Loa loa</t>
  </si>
  <si>
    <t>Rat_Isthmus, Mount Pirri</t>
  </si>
  <si>
    <t>Tick (Dermacentor hunteri)</t>
  </si>
  <si>
    <t>Strepsylla schmidti</t>
  </si>
  <si>
    <t>Lomentospora prolificans</t>
  </si>
  <si>
    <t>Rat_Norway</t>
  </si>
  <si>
    <t>Tick (Dermacentor marginatus)</t>
  </si>
  <si>
    <t>Strepsylla taluna</t>
  </si>
  <si>
    <t>Luteococcus</t>
  </si>
  <si>
    <t>Rat_Polynesian</t>
  </si>
  <si>
    <t>Tick (Dermacentor nitens)</t>
  </si>
  <si>
    <t>Strepsylla villai</t>
  </si>
  <si>
    <t>Rat_Pygmy rice (Genus Oligoryzomys)</t>
  </si>
  <si>
    <t>Puma yagouaroundi</t>
  </si>
  <si>
    <t>Tick (Dermacentor occidentalis)</t>
  </si>
  <si>
    <t>Subfamily Triatominae</t>
  </si>
  <si>
    <t>Malassezia furfur</t>
  </si>
  <si>
    <t>Rat_Terraced rice</t>
  </si>
  <si>
    <t>Pythonidae (Family)</t>
  </si>
  <si>
    <t>Tick (Dermacentor parumapertus)</t>
  </si>
  <si>
    <t>Suborder Ixodides</t>
  </si>
  <si>
    <t>Malassezia pachydermatis</t>
  </si>
  <si>
    <t>Rat_Woosnam's Brush-furred</t>
  </si>
  <si>
    <t>Rangifer tarandus</t>
  </si>
  <si>
    <t>Tick (Dermacentor reticulatus)</t>
  </si>
  <si>
    <t>Mansonella ozzardi</t>
  </si>
  <si>
    <t>Rat_Yellow Isthmus</t>
  </si>
  <si>
    <t>Rattus (Genus)</t>
  </si>
  <si>
    <t>Tick (Dermacentor spp.)</t>
  </si>
  <si>
    <t>Tarsopsylla octodecimdentata</t>
  </si>
  <si>
    <t>Mansonella perstans</t>
  </si>
  <si>
    <t>Rattlesnake_Aruba Island</t>
  </si>
  <si>
    <t>Rattus exulans</t>
  </si>
  <si>
    <t>Tick (Dermacentor variabilis)</t>
  </si>
  <si>
    <t>Thrassis acamantis</t>
  </si>
  <si>
    <t>Mansonella species</t>
  </si>
  <si>
    <t>Rattlesnake_Tiger</t>
  </si>
  <si>
    <t>Rattus nitidus</t>
  </si>
  <si>
    <t>Tick (Haemaphysalis spp.)</t>
  </si>
  <si>
    <t>Thrassis aridis</t>
  </si>
  <si>
    <t>Measles virus</t>
  </si>
  <si>
    <t>Redpoll_Common</t>
  </si>
  <si>
    <t>Rattus norvegicus</t>
  </si>
  <si>
    <t>Tick (Ixodes affinis)</t>
  </si>
  <si>
    <t>Thrassis arizonensis</t>
  </si>
  <si>
    <t>Microaerophilic bacteria</t>
  </si>
  <si>
    <t>Reindeer (Caribou)</t>
  </si>
  <si>
    <t>Rattus rattus</t>
  </si>
  <si>
    <t>Tick (Ixodes angustus)</t>
  </si>
  <si>
    <t>Thrassis bacchi</t>
  </si>
  <si>
    <t>Microascus species</t>
  </si>
  <si>
    <t>Reptile (Class Reptilia)</t>
  </si>
  <si>
    <t>Reithrodontomys (Genus)</t>
  </si>
  <si>
    <t>Tick (Ixodes brunneus)</t>
  </si>
  <si>
    <t>Thrassis fotus</t>
  </si>
  <si>
    <t>Microbacterium species</t>
  </si>
  <si>
    <t>Rhinoceros_Black</t>
  </si>
  <si>
    <t>Reithrodontomys brevirostris</t>
  </si>
  <si>
    <t>Tick (Ixodes cookei)</t>
  </si>
  <si>
    <t>Thrassis francisi</t>
  </si>
  <si>
    <t>Micrococcus luteus</t>
  </si>
  <si>
    <t>Rhinoceros_White</t>
  </si>
  <si>
    <t>Reithrodontomys burti</t>
  </si>
  <si>
    <t>Tick (Ixodes dentatus)</t>
  </si>
  <si>
    <t>Thrassis pandorae</t>
  </si>
  <si>
    <t>Micrococcus lylae</t>
  </si>
  <si>
    <t>Rodent (Order Rodentia)</t>
  </si>
  <si>
    <t>Reithrodontomys chrysopsis</t>
  </si>
  <si>
    <t>Tick (Ixodes kingi)</t>
  </si>
  <si>
    <t>Thrassis petiolatus</t>
  </si>
  <si>
    <t>Micrococcus roseus</t>
  </si>
  <si>
    <t>Sea Lion_California</t>
  </si>
  <si>
    <t>Reithrodontomys creper</t>
  </si>
  <si>
    <t>Tick (Ixodes marxi)</t>
  </si>
  <si>
    <t>Thrassis sp. (Genus)</t>
  </si>
  <si>
    <t>Micrococcus sedentarius</t>
  </si>
  <si>
    <t>Seal (Generic name)</t>
  </si>
  <si>
    <t>Reithrodontomys darienensis</t>
  </si>
  <si>
    <t>Tick (Ixodes muris)</t>
  </si>
  <si>
    <t>Thrassis spenceri</t>
  </si>
  <si>
    <t>Micrococcus species</t>
  </si>
  <si>
    <t>Seal_Harbor</t>
  </si>
  <si>
    <t>Reithrodontomys fulvescens</t>
  </si>
  <si>
    <t>Tick (Ixodes ovatus)</t>
  </si>
  <si>
    <t>Thrassis stanfordi</t>
  </si>
  <si>
    <t>Microsporidia (Phylum)</t>
  </si>
  <si>
    <t>Sheep</t>
  </si>
  <si>
    <t>Reithrodontomys gracilis</t>
  </si>
  <si>
    <t>Tick (Ixodes pacificus)</t>
  </si>
  <si>
    <t>Tiamastus cavicola</t>
  </si>
  <si>
    <t>Microsporum canis</t>
  </si>
  <si>
    <t>Sheep (Genus Ovis)</t>
  </si>
  <si>
    <t>Reithrodontomys hirsutus</t>
  </si>
  <si>
    <t>Tick (Ixodes persulcatus)</t>
  </si>
  <si>
    <t>Traubella neotomae</t>
  </si>
  <si>
    <t>Microsporum gypseum</t>
  </si>
  <si>
    <t>Sheep_Bighorn</t>
  </si>
  <si>
    <t>Reithrodontomys humulis</t>
  </si>
  <si>
    <t>Tick (Ixodes ricinus)</t>
  </si>
  <si>
    <t>Trichopsylloides oregonensis</t>
  </si>
  <si>
    <t>Microsporum nanum</t>
  </si>
  <si>
    <t>Sheep_Dall's</t>
  </si>
  <si>
    <t>Reithrodontomys megalotis</t>
  </si>
  <si>
    <t>Tick (Ixodes scapularis)</t>
  </si>
  <si>
    <t>Tunga monositus</t>
  </si>
  <si>
    <t>Microsporum species</t>
  </si>
  <si>
    <t>Shrew_American Short-tailed (Genus Blarina)</t>
  </si>
  <si>
    <t>Reithrodontomys mexicanus</t>
  </si>
  <si>
    <t>Tick (Ixodes sculptus)</t>
  </si>
  <si>
    <t>Tunga penetrans</t>
  </si>
  <si>
    <t>Middle East respiratory syndrome coronavirus</t>
  </si>
  <si>
    <t>Shrew_Arctic</t>
  </si>
  <si>
    <t>Reithrodontomys microdon</t>
  </si>
  <si>
    <t>Tick (Ixodes spp.)</t>
  </si>
  <si>
    <t>Monkeypox virus</t>
  </si>
  <si>
    <t>Shrew_Carmen Mountain</t>
  </si>
  <si>
    <t>Reithrodontomys montanus</t>
  </si>
  <si>
    <t>Tick (Rhipicephalus microplus)</t>
  </si>
  <si>
    <t>Xenopsylla brasiliensis</t>
  </si>
  <si>
    <t>Moraxella catarrhalis</t>
  </si>
  <si>
    <t>Shrew_Dwarf</t>
  </si>
  <si>
    <t>Reithrodontomys raviventris</t>
  </si>
  <si>
    <t>Tick (Rhipicephalus sanguineus)</t>
  </si>
  <si>
    <t>Xenopsylla cheopis</t>
  </si>
  <si>
    <t>Moraxella species</t>
  </si>
  <si>
    <t>Shrew_Gaspe</t>
  </si>
  <si>
    <t>Reithrodontomys rodriguezi</t>
  </si>
  <si>
    <t>Tick (Rhipicephalus spp.)</t>
  </si>
  <si>
    <t>Xenopsylla eridos</t>
  </si>
  <si>
    <t>Morganella morganii</t>
  </si>
  <si>
    <t>Shrew_Glacier Bay Water</t>
  </si>
  <si>
    <t>Reithrodontomys sumichrasti</t>
  </si>
  <si>
    <t>Ticks (Suborder Ixodides)</t>
  </si>
  <si>
    <t>Xenopsylla philoxera</t>
  </si>
  <si>
    <t>Morganella morganii subsp. morganii</t>
  </si>
  <si>
    <t>Shrew_House</t>
  </si>
  <si>
    <t>Reithrodontomys tenuirostris</t>
  </si>
  <si>
    <t>Tongueworm</t>
  </si>
  <si>
    <t>Xenopsylla phyllomae</t>
  </si>
  <si>
    <t>Morganella species</t>
  </si>
  <si>
    <t>Shrew_Inyo</t>
  </si>
  <si>
    <t>Reptilia (Class)</t>
  </si>
  <si>
    <t>Xenopsylla vexabilis</t>
  </si>
  <si>
    <t>Mucor species</t>
  </si>
  <si>
    <t>Shrew_Large-toothed</t>
  </si>
  <si>
    <t>Rhombomys opimus</t>
  </si>
  <si>
    <t>Mumps virus</t>
  </si>
  <si>
    <t>Shrew_Least</t>
  </si>
  <si>
    <t>Rodentia (Order)</t>
  </si>
  <si>
    <t>Mycobacterium abscessus</t>
  </si>
  <si>
    <t>Shrew_Long-tailed</t>
  </si>
  <si>
    <t>Mycobacterium abscessus/chelonae complex</t>
  </si>
  <si>
    <t>Shrew_Masked</t>
  </si>
  <si>
    <t>Mycobacterium africanum</t>
  </si>
  <si>
    <t>Shrew_Merriam's</t>
  </si>
  <si>
    <t>Saguinus (Genus)</t>
  </si>
  <si>
    <t>Mycobacterium asiaticum</t>
  </si>
  <si>
    <t>Shrew_Mexican Long-tailed</t>
  </si>
  <si>
    <t>Saguinus oedipus</t>
  </si>
  <si>
    <t>Mycobacterium aurum</t>
  </si>
  <si>
    <t>Shrew_Mt. Lyell</t>
  </si>
  <si>
    <t>Saimiri sciureus</t>
  </si>
  <si>
    <t>Mycobacterium avium</t>
  </si>
  <si>
    <t>Shrew_Ornate</t>
  </si>
  <si>
    <t>Scalopus aquaticus</t>
  </si>
  <si>
    <t>Mycobacterium avium-intracellulare group</t>
  </si>
  <si>
    <t>Shrew_Pacific Water</t>
  </si>
  <si>
    <t>Scapanus latimanus</t>
  </si>
  <si>
    <t>Mycobacterium bolletii</t>
  </si>
  <si>
    <t>Shrew_Preble's</t>
  </si>
  <si>
    <t>Scapanus orarius</t>
  </si>
  <si>
    <t>Mycobacterium bovis</t>
  </si>
  <si>
    <t>Shrew_Pribilof</t>
  </si>
  <si>
    <t>Scapanus townsendii</t>
  </si>
  <si>
    <t>Mycobacterium bovis (BCG)</t>
  </si>
  <si>
    <t>Shrew_Pygmy</t>
  </si>
  <si>
    <t>Sciuridae (Family)</t>
  </si>
  <si>
    <t>Mycobacterium canariasense</t>
  </si>
  <si>
    <t>Shrew_San Cristobal</t>
  </si>
  <si>
    <t>Sciurus aberti</t>
  </si>
  <si>
    <t>Mycobacterium celatum</t>
  </si>
  <si>
    <t>Shrew_Santa Catalina</t>
  </si>
  <si>
    <t>Sciurus alleni</t>
  </si>
  <si>
    <t>Mycobacterium chelonae</t>
  </si>
  <si>
    <t>Shrew_Saussure's</t>
  </si>
  <si>
    <t>Sciurus arizonensis</t>
  </si>
  <si>
    <t>Mycobacterium chimaera</t>
  </si>
  <si>
    <t>Shrew_Sclater's</t>
  </si>
  <si>
    <t>Sciurus aureogaster</t>
  </si>
  <si>
    <t>Mycobacterium chitae</t>
  </si>
  <si>
    <t>Shrew_Smoky</t>
  </si>
  <si>
    <t>Sciurus carolinensis</t>
  </si>
  <si>
    <t>Mycobacterium cosmeticum</t>
  </si>
  <si>
    <t>Shrew_Southeastern</t>
  </si>
  <si>
    <t>Sciurus colliaei</t>
  </si>
  <si>
    <t>Mycobacterium diernhoferi</t>
  </si>
  <si>
    <t>Shrew_St. Lawrence Island</t>
  </si>
  <si>
    <t>Sciurus deppei</t>
  </si>
  <si>
    <t>Mycobacterium fallax</t>
  </si>
  <si>
    <t>Shrew_Trowbridge's</t>
  </si>
  <si>
    <t>Sciurus granatensis</t>
  </si>
  <si>
    <t>Mycobacterium flavescens</t>
  </si>
  <si>
    <t>Shrew_Vangrant</t>
  </si>
  <si>
    <t>Sciurus griseus</t>
  </si>
  <si>
    <t>Mycobacterium fortuitum</t>
  </si>
  <si>
    <t>Shrew_Verapaz</t>
  </si>
  <si>
    <t>Sciurus nayaritensis</t>
  </si>
  <si>
    <t>Mycobacterium fortuitum complex</t>
  </si>
  <si>
    <t>Shrew_Water</t>
  </si>
  <si>
    <t>Sciurus niger cinereus</t>
  </si>
  <si>
    <t>Mycobacterium fortuitum/peregrinum group</t>
  </si>
  <si>
    <t>Siskin_Pine (Eurasian)</t>
  </si>
  <si>
    <t>Sciurus oculatus</t>
  </si>
  <si>
    <t>Mycobacterium frederiksbergense</t>
  </si>
  <si>
    <t>Skunk (Family Mephitidae)</t>
  </si>
  <si>
    <t>Sciurus richmondi</t>
  </si>
  <si>
    <t>Mycobacterium gastri</t>
  </si>
  <si>
    <t>Skunk_Eastern Hog-nosed</t>
  </si>
  <si>
    <t>Sciurus variegatoides</t>
  </si>
  <si>
    <t>Mycobacterium gilvum</t>
  </si>
  <si>
    <t>Skunk_Hooded</t>
  </si>
  <si>
    <t>Sciurus vulgaris</t>
  </si>
  <si>
    <t>Mycobacterium goodii</t>
  </si>
  <si>
    <t>Skunk_Spotted (Genus)</t>
  </si>
  <si>
    <t>Sciurus yucatanensis</t>
  </si>
  <si>
    <t>Mycobacterium gordonae</t>
  </si>
  <si>
    <t>Skunk_Spotted, Eastern</t>
  </si>
  <si>
    <t>Scuirus (Genus)</t>
  </si>
  <si>
    <t>Mycobacterium haemophilum</t>
  </si>
  <si>
    <t>Skunk_Spotted, Pygmy</t>
  </si>
  <si>
    <t>Serpentes (Suborder)</t>
  </si>
  <si>
    <t>Mycobacterium heckeshornense</t>
  </si>
  <si>
    <t>Skunk_Spotted, Southern</t>
  </si>
  <si>
    <t>Sigmodon alleni</t>
  </si>
  <si>
    <t>Mycobacterium immunogenum</t>
  </si>
  <si>
    <t>Skunk_Spotted, Western</t>
  </si>
  <si>
    <t>Sigmodon arizonae</t>
  </si>
  <si>
    <t>Mycobacterium interjectum</t>
  </si>
  <si>
    <t>Skunk_Striped</t>
  </si>
  <si>
    <t>Sigmodon fulviventer</t>
  </si>
  <si>
    <t>Mycobacterium intermedium</t>
  </si>
  <si>
    <t>Snake (Suborder Serpentes)</t>
  </si>
  <si>
    <t>Sigmodon hispidus</t>
  </si>
  <si>
    <t>Mycobacterium intracellulare</t>
  </si>
  <si>
    <t>Snake_Boa, Red-tailed</t>
  </si>
  <si>
    <t>Sigmodon leucotis</t>
  </si>
  <si>
    <t>Mycobacterium kansasii</t>
  </si>
  <si>
    <t>Snake_Pine</t>
  </si>
  <si>
    <t>Sigmodon ochrognathus</t>
  </si>
  <si>
    <t>Mycobacterium kubicae</t>
  </si>
  <si>
    <t>Snake_Python (Family Pythonidae)</t>
  </si>
  <si>
    <t>Sorex alaskanus</t>
  </si>
  <si>
    <t>Mycobacterium lentiflavum</t>
  </si>
  <si>
    <t>Snake_Rat, Red (Corn)</t>
  </si>
  <si>
    <t>Sorex arcticus</t>
  </si>
  <si>
    <t>Mycobacterium mageritense</t>
  </si>
  <si>
    <t>Squirrel (Family Sciuridae)</t>
  </si>
  <si>
    <t>Sorex bendirii</t>
  </si>
  <si>
    <t>Mycobacterium malmoense</t>
  </si>
  <si>
    <t>Squirrel, Rock</t>
  </si>
  <si>
    <t>Sorex cinereus</t>
  </si>
  <si>
    <t>Mycobacterium marinum</t>
  </si>
  <si>
    <t>Squirrel_Allen's</t>
  </si>
  <si>
    <t>Sorex dispar</t>
  </si>
  <si>
    <t>Mycobacterium massiliense</t>
  </si>
  <si>
    <t>Squirrel_American Red</t>
  </si>
  <si>
    <t>Sorex fumeus</t>
  </si>
  <si>
    <t>Mycobacterium microti</t>
  </si>
  <si>
    <t>Squirrel_Americian Flying (Genus Glaucomys)</t>
  </si>
  <si>
    <t>Sorex gaspensis</t>
  </si>
  <si>
    <t>Mycobacterium mucogenicum</t>
  </si>
  <si>
    <t>Squirrel_Arizona Gray</t>
  </si>
  <si>
    <t>Sorex hoyi</t>
  </si>
  <si>
    <t>Mycobacterium nebraskense</t>
  </si>
  <si>
    <t>Squirrel_Collie's</t>
  </si>
  <si>
    <t>Sorex jacksoni</t>
  </si>
  <si>
    <t>Mycobacterium neoaurum</t>
  </si>
  <si>
    <t>Squirrel_Deppe's</t>
  </si>
  <si>
    <t>Sorex longirostris</t>
  </si>
  <si>
    <t>Mycobacterium nonchromogenicum</t>
  </si>
  <si>
    <t>Squirrel_Douglas'</t>
  </si>
  <si>
    <t>Sorex lyelli</t>
  </si>
  <si>
    <t>Mycobacterium parafortuitum</t>
  </si>
  <si>
    <t>Squirrel_Eastern Fox</t>
  </si>
  <si>
    <t>Sorex macrodon</t>
  </si>
  <si>
    <t>Mycobacterium parascrofulaceum</t>
  </si>
  <si>
    <t>Squirrel_Eastern Gray</t>
  </si>
  <si>
    <t>Sorex merriami</t>
  </si>
  <si>
    <t>Mycobacterium peregrinum</t>
  </si>
  <si>
    <t>Squirrel_Espiritu Santo Island Antelope</t>
  </si>
  <si>
    <t>Sorex milleri</t>
  </si>
  <si>
    <t>Mycobacterium scrofulaceum</t>
  </si>
  <si>
    <t>Squirrel_Eurasian Red</t>
  </si>
  <si>
    <t>Sorex nanus</t>
  </si>
  <si>
    <t>Mycobacterium shimoidei</t>
  </si>
  <si>
    <t>Squirrel_Ground (Genus Spermophilus)</t>
  </si>
  <si>
    <t>Sorex oreopolus</t>
  </si>
  <si>
    <t>Mycobacterium simiae</t>
  </si>
  <si>
    <t>Squirrel_Ground, Baja California Rock</t>
  </si>
  <si>
    <t>Sorex ornatus</t>
  </si>
  <si>
    <t>Vulpes lagopus</t>
  </si>
  <si>
    <t>Mycobacterium smegmatis</t>
  </si>
  <si>
    <t>Squirrel_Ground, Belding's</t>
  </si>
  <si>
    <t>Sorex ornatus subsp willetti</t>
  </si>
  <si>
    <t>Urocyon cinereoargenteus</t>
  </si>
  <si>
    <t>Mycobacterium species</t>
  </si>
  <si>
    <t>Squirrel_Ground, California</t>
  </si>
  <si>
    <t>Sorex palustris</t>
  </si>
  <si>
    <t>Vulpes zerda</t>
  </si>
  <si>
    <t>Mycobacterium szulgai</t>
  </si>
  <si>
    <t>Squirrel_Ground, Cascade Golden-mantled</t>
  </si>
  <si>
    <t>Sorex preblei</t>
  </si>
  <si>
    <t>Urocyon littoralis</t>
  </si>
  <si>
    <t>Mycobacterium terrae</t>
  </si>
  <si>
    <t>Squirrel_Ground, Columbian</t>
  </si>
  <si>
    <t>Sorex pribilofensis</t>
  </si>
  <si>
    <t>Vulpes macrotis</t>
  </si>
  <si>
    <t>Mycobacterium triplex</t>
  </si>
  <si>
    <t>Squirrel_Ground, Franklin's</t>
  </si>
  <si>
    <t>Sorex saussurei</t>
  </si>
  <si>
    <t>Vulpes vulpes</t>
  </si>
  <si>
    <t>Mycobacterium tuberculosis</t>
  </si>
  <si>
    <t>Squirrel_Ground, Golden-mantled</t>
  </si>
  <si>
    <t>Sorex sclateri</t>
  </si>
  <si>
    <t>Vulpes (Genus)</t>
  </si>
  <si>
    <t>Mycobacterium tuberculosis complex</t>
  </si>
  <si>
    <t>Squirrel_Ground, Little</t>
  </si>
  <si>
    <t>Sorex stizodon</t>
  </si>
  <si>
    <t>Vulpes velox</t>
  </si>
  <si>
    <t>Mycobacterium tuberculosis complex (not BCG)</t>
  </si>
  <si>
    <t>Squirrel_Ground, Long-clawed</t>
  </si>
  <si>
    <t>Sorex tenellus</t>
  </si>
  <si>
    <t>Vulpes vulpes subsp fulvus</t>
  </si>
  <si>
    <t>Mycobacterium tusciae</t>
  </si>
  <si>
    <t>Squirrel_Ground, Long-tailed</t>
  </si>
  <si>
    <t>Sorex trowbridgii</t>
  </si>
  <si>
    <t>Mycobacterium ulcerans</t>
  </si>
  <si>
    <t>Squirrel_Ground, Mexican</t>
  </si>
  <si>
    <t>Sorex vagrans</t>
  </si>
  <si>
    <t>Mycobacterium vaccae</t>
  </si>
  <si>
    <t>Squirrel_Ground, Mohave</t>
  </si>
  <si>
    <t>Sorex veraepacis</t>
  </si>
  <si>
    <t>Mycobacterium xenopi</t>
  </si>
  <si>
    <t>Squirrel_Ground, Perote</t>
  </si>
  <si>
    <t>Spermophilopsis leptodactylus</t>
  </si>
  <si>
    <t>Mycobacterium, non-TB (MOTT)</t>
  </si>
  <si>
    <t>Squirrel_Ground, Richardson's</t>
  </si>
  <si>
    <t>Spermophilus (Genus)</t>
  </si>
  <si>
    <t>Mycoplasma pneumoniae</t>
  </si>
  <si>
    <t>Squirrel_Ground, Ring-tailed</t>
  </si>
  <si>
    <t>Spermophilus adocetus</t>
  </si>
  <si>
    <t>Mycoplasma species</t>
  </si>
  <si>
    <t>Squirrel_Ground, Round-tailed</t>
  </si>
  <si>
    <t>Spermophilus annulatus</t>
  </si>
  <si>
    <t>Naegleria fowleri</t>
  </si>
  <si>
    <t>Squirrel_Ground, Sierra Madre</t>
  </si>
  <si>
    <t>Spermophilus armatus</t>
  </si>
  <si>
    <t>Gerbil (Jird)  (Genus Meriones)</t>
  </si>
  <si>
    <t>Naegleria species</t>
  </si>
  <si>
    <t>Squirrel_Ground, Spotted</t>
  </si>
  <si>
    <t>Spermophilus atricapillus</t>
  </si>
  <si>
    <t>Neisseria gonorrhoeae</t>
  </si>
  <si>
    <t>Squirrel_Ground, Thirteen-lined</t>
  </si>
  <si>
    <t>Spermophilus beecheyi</t>
  </si>
  <si>
    <t>Neisseria kochii</t>
  </si>
  <si>
    <t>Squirrel_Ground, Townsend's</t>
  </si>
  <si>
    <t>Spermophilus beldingi</t>
  </si>
  <si>
    <t>Neisseria lactamica</t>
  </si>
  <si>
    <t>Squirrel_Ground, Tropical</t>
  </si>
  <si>
    <t>Spermophilus columbianus</t>
  </si>
  <si>
    <t>Neisseria macacae</t>
  </si>
  <si>
    <t>Squirrel_Ground, Uinta</t>
  </si>
  <si>
    <t>Spermophilus franklinii</t>
  </si>
  <si>
    <t>Neisseria meningitidis</t>
  </si>
  <si>
    <t>Squirrel_Ground, Washington</t>
  </si>
  <si>
    <t>Spermophilus lateralis</t>
  </si>
  <si>
    <t>Neisseria mucosa</t>
  </si>
  <si>
    <t>Squirrel_Harris' Antelope</t>
  </si>
  <si>
    <t>Spermophilus madrensis</t>
  </si>
  <si>
    <t>Neisseria species</t>
  </si>
  <si>
    <t>Squirrel_Mexican Gray</t>
  </si>
  <si>
    <t>Spermophilus mexicanus</t>
  </si>
  <si>
    <t>Neisseria weaveri</t>
  </si>
  <si>
    <t>Squirrel_Nayarit</t>
  </si>
  <si>
    <t>Spermophilus mohavensis</t>
  </si>
  <si>
    <t>Thomomys bottae</t>
  </si>
  <si>
    <t>Nematode</t>
  </si>
  <si>
    <t>Squirrel_Nelson's (San Joaquin Antelope)</t>
  </si>
  <si>
    <t>Spermophilus perotensis</t>
  </si>
  <si>
    <t>Thomomys bulbivorus</t>
  </si>
  <si>
    <t>Neosartorya species</t>
  </si>
  <si>
    <t>Squirrel_Northern flying</t>
  </si>
  <si>
    <t>Spermophilus pygmaeus</t>
  </si>
  <si>
    <t>Thomomys monticola</t>
  </si>
  <si>
    <t>Nigrospora species</t>
  </si>
  <si>
    <t>Squirrel_Peter's</t>
  </si>
  <si>
    <t>Spermophilus richardsonii</t>
  </si>
  <si>
    <t>Nitrobacter species</t>
  </si>
  <si>
    <t>Squirrel_Red-tailed</t>
  </si>
  <si>
    <t>Spermophilus saturatus</t>
  </si>
  <si>
    <t>Thomomys talpoides</t>
  </si>
  <si>
    <t>Nocardia abscessus</t>
  </si>
  <si>
    <t>Squirrel_Richmond's</t>
  </si>
  <si>
    <t>Spermophilus spilosoma</t>
  </si>
  <si>
    <t>Thomomys umbrinus</t>
  </si>
  <si>
    <t>Nocardia arthritidis</t>
  </si>
  <si>
    <t>Squirrel_Southern flying</t>
  </si>
  <si>
    <t>Spermophilus tereticaudus</t>
  </si>
  <si>
    <t>Thomomys townsendii</t>
  </si>
  <si>
    <t>Nocardia asiatica</t>
  </si>
  <si>
    <t>Squirrel_Tassel-eared (Abert's)</t>
  </si>
  <si>
    <t>Spermophilus townsendii</t>
  </si>
  <si>
    <t>Nocardia asteroides</t>
  </si>
  <si>
    <t>Squirrel_Texas Antelope</t>
  </si>
  <si>
    <t>Spermophilus tridecemlineatus</t>
  </si>
  <si>
    <t>Nocardia beijingensis</t>
  </si>
  <si>
    <t>Squirrel_Tree (Genus Scuirus)</t>
  </si>
  <si>
    <t>Spermophilus undulatus</t>
  </si>
  <si>
    <t>Thomomys (Genus)</t>
  </si>
  <si>
    <t>Nocardia brasiliensis</t>
  </si>
  <si>
    <t>Squirrel_Variagated</t>
  </si>
  <si>
    <t>Spermophilus variegatus</t>
  </si>
  <si>
    <t>Nocardia brevicatena</t>
  </si>
  <si>
    <t>Squirrel_Western Gray</t>
  </si>
  <si>
    <t>Spermophilus washingtoni</t>
  </si>
  <si>
    <t>Nocardia carnea</t>
  </si>
  <si>
    <t>Squirrel_White-tailed Antelope</t>
  </si>
  <si>
    <t>Spilogale (Genus)</t>
  </si>
  <si>
    <t>Nocardia cyriacigeorgica</t>
  </si>
  <si>
    <t>Squirrel_Yucatan</t>
  </si>
  <si>
    <t>Spilogale angustifrons</t>
  </si>
  <si>
    <t>Nocardia farcinica</t>
  </si>
  <si>
    <t>Sugar Glider</t>
  </si>
  <si>
    <t>Spilogale gracilis</t>
  </si>
  <si>
    <t>Nocardia nova</t>
  </si>
  <si>
    <t>Tiger</t>
  </si>
  <si>
    <t>Spilogale putorius</t>
  </si>
  <si>
    <t>Nocardia otitidiscaviarum</t>
  </si>
  <si>
    <t>Turkey (Generic name)</t>
  </si>
  <si>
    <t>Spilogale pygmaea</t>
  </si>
  <si>
    <t>Nocardia paucivorans</t>
  </si>
  <si>
    <t>Turtle (Generic name)</t>
  </si>
  <si>
    <t>Suncus murinus</t>
  </si>
  <si>
    <t>Nocardia pseudobrasiliensis</t>
  </si>
  <si>
    <t>Turtle_Slider, Red-eared</t>
  </si>
  <si>
    <t>Suricata suricatta</t>
  </si>
  <si>
    <t>Nocardia puris</t>
  </si>
  <si>
    <t>Turtle_Snapping, American</t>
  </si>
  <si>
    <t>Sus (Genus)</t>
  </si>
  <si>
    <t>Nocardia shimofusensis</t>
  </si>
  <si>
    <t>Sus scrofa</t>
  </si>
  <si>
    <t>Nocardia species</t>
  </si>
  <si>
    <t>Vole (Generic name)</t>
  </si>
  <si>
    <t>Sylvilagus (Genus)</t>
  </si>
  <si>
    <t>Nocardia veterana</t>
  </si>
  <si>
    <t>Vole (Genus Microtus)</t>
  </si>
  <si>
    <t>Sylvilagus aquaticus</t>
  </si>
  <si>
    <t>Nocardiopsis dassonvillei subsp. dassonvillei</t>
  </si>
  <si>
    <t>Vole, Red Tree</t>
  </si>
  <si>
    <t>Sylvilagus audubonii</t>
  </si>
  <si>
    <t>Non-infectious Poliovirus</t>
  </si>
  <si>
    <t>Vole_Bank</t>
  </si>
  <si>
    <t>Sylvilagus bachmani</t>
  </si>
  <si>
    <t>Norovirus</t>
  </si>
  <si>
    <t>Vole_Beach</t>
  </si>
  <si>
    <t>Sylvilagus brasiliensis</t>
  </si>
  <si>
    <t>Norwalk virus</t>
  </si>
  <si>
    <t>Vole_Coronation Island</t>
  </si>
  <si>
    <t>Sylvilagus cunicularius</t>
  </si>
  <si>
    <t>Nosocomiicoccus ampullae</t>
  </si>
  <si>
    <t>Vole_Creeping</t>
  </si>
  <si>
    <t>Sylvilagus floridanus</t>
  </si>
  <si>
    <t>Obesumbacterium proteus</t>
  </si>
  <si>
    <t>Vole_European water</t>
  </si>
  <si>
    <t>Sylvilagus graysoni</t>
  </si>
  <si>
    <t>Obligate intracellular bacteria</t>
  </si>
  <si>
    <t>Vole_Gapper's Red-backed</t>
  </si>
  <si>
    <t>Sylvilagus insonus</t>
  </si>
  <si>
    <t>Oligella urethralis</t>
  </si>
  <si>
    <t>Vole_Guatemalan</t>
  </si>
  <si>
    <t>Sylvilagus mansuetus</t>
  </si>
  <si>
    <t>Onchocerca species</t>
  </si>
  <si>
    <t>Vole_Insular (St. Matthews Island)</t>
  </si>
  <si>
    <t>Sylvilagus nuttallii</t>
  </si>
  <si>
    <t>Onchocerca volvulus</t>
  </si>
  <si>
    <t>Vole_Jalapan Pine</t>
  </si>
  <si>
    <t>Sylvilagus palustris</t>
  </si>
  <si>
    <t>Opisthorchis species</t>
  </si>
  <si>
    <t>Vole_Long-tailed</t>
  </si>
  <si>
    <t>Sylvilagus transitionalis</t>
  </si>
  <si>
    <t>Orf virus</t>
  </si>
  <si>
    <t>Vole_Meadow</t>
  </si>
  <si>
    <t>Orientia tsutsugamushi</t>
  </si>
  <si>
    <t>Vole_Meadow mouse, California</t>
  </si>
  <si>
    <t>Paecilomyces lilacinus</t>
  </si>
  <si>
    <t>Vole_Mexican</t>
  </si>
  <si>
    <t>Talpidae (Family)</t>
  </si>
  <si>
    <t>Paecilomyces species</t>
  </si>
  <si>
    <t>Vole_Montane</t>
  </si>
  <si>
    <t>Paecilomyces variotii</t>
  </si>
  <si>
    <t>Vole_Northern Red-backed</t>
  </si>
  <si>
    <t>Paenibacillus alvei</t>
  </si>
  <si>
    <t>Vole_Pine</t>
  </si>
  <si>
    <t>Paenibacillus species</t>
  </si>
  <si>
    <t>Vole_Prairie</t>
  </si>
  <si>
    <t>Panola Mountain Ehrlichia</t>
  </si>
  <si>
    <t>Vole_Red-backed (Genus Clethrionomys)</t>
  </si>
  <si>
    <t>Pantoea agglomerans</t>
  </si>
  <si>
    <t>Vole_Rock</t>
  </si>
  <si>
    <t>Pantoea species</t>
  </si>
  <si>
    <t>Vole_Sagebrush</t>
  </si>
  <si>
    <t>Paracoccidioides brasiliensis</t>
  </si>
  <si>
    <t>Vole_Singing</t>
  </si>
  <si>
    <t>Paracoccidioides species</t>
  </si>
  <si>
    <t>Vole_Southern Red-backed</t>
  </si>
  <si>
    <t>Paragonimus species</t>
  </si>
  <si>
    <t>Vole_Townsend's</t>
  </si>
  <si>
    <t>Paragonimus westermani</t>
  </si>
  <si>
    <t>Vole_Tundra</t>
  </si>
  <si>
    <t>Vole_Water</t>
  </si>
  <si>
    <t>Parechovirus</t>
  </si>
  <si>
    <t>Vole_Western heather</t>
  </si>
  <si>
    <t>Parechovirus A</t>
  </si>
  <si>
    <t>Vole_White-footed</t>
  </si>
  <si>
    <t>Parechovirus A3</t>
  </si>
  <si>
    <t>Vole_Yellow-cheeked</t>
  </si>
  <si>
    <t>Pasteurella canis</t>
  </si>
  <si>
    <t>Vole_Zempoaltepec</t>
  </si>
  <si>
    <t>Pasteurella multocida</t>
  </si>
  <si>
    <t>Wallaby (Generic name)</t>
  </si>
  <si>
    <t>Pasteurella pneumotropica</t>
  </si>
  <si>
    <t>Wallaby_Rock (Genus Petrogale)</t>
  </si>
  <si>
    <t>Pasteurella species</t>
  </si>
  <si>
    <t>Wallaroo</t>
  </si>
  <si>
    <t>Pediococcus species</t>
  </si>
  <si>
    <t>Weasel (Genus Mustela)</t>
  </si>
  <si>
    <t>Penicillium marneffei</t>
  </si>
  <si>
    <t>Weasel_Long-tailed</t>
  </si>
  <si>
    <t>Tamiasciurus douglasii</t>
  </si>
  <si>
    <t>Penicillium species</t>
  </si>
  <si>
    <t>Weasel_Short-tailed</t>
  </si>
  <si>
    <t>Tamiasciurus hudsonicus</t>
  </si>
  <si>
    <t>Phaeoacremonium inflatipes</t>
  </si>
  <si>
    <t>Weasel_Siberian</t>
  </si>
  <si>
    <t>Phaeoacremonium species</t>
  </si>
  <si>
    <t>Wildebeast (Genus Connochaetes)</t>
  </si>
  <si>
    <t>Phialemonium obovatum</t>
  </si>
  <si>
    <t>Wildebeest, Blue</t>
  </si>
  <si>
    <t>Thomasomys (Genus)</t>
  </si>
  <si>
    <t>Phialophora verrucosa</t>
  </si>
  <si>
    <t>Wolf_Gray</t>
  </si>
  <si>
    <t>Photobacterium (Vibrio) damselae</t>
  </si>
  <si>
    <t>Wolf_Gray X Dog Hybrid</t>
  </si>
  <si>
    <t>Kangaroo rat_Phillips's</t>
  </si>
  <si>
    <t>Photobacterium damselae</t>
  </si>
  <si>
    <t>Wolf_Red</t>
  </si>
  <si>
    <t>Photobacterium damselae subsp. damselae</t>
  </si>
  <si>
    <t>Wolverine</t>
  </si>
  <si>
    <t>Phylum Arthropoda</t>
  </si>
  <si>
    <t>Wolverine_North American subpsecies</t>
  </si>
  <si>
    <t>Pichia ohmeri</t>
  </si>
  <si>
    <t>Woodchuck (Groundhog)</t>
  </si>
  <si>
    <t>Picornavirus</t>
  </si>
  <si>
    <t>Woodrat (Packrat) (Genus Neotoma)</t>
  </si>
  <si>
    <t>Piedraia hortae</t>
  </si>
  <si>
    <t>Woodrat_Allen's</t>
  </si>
  <si>
    <t>Trachemys scripta subsp elegans</t>
  </si>
  <si>
    <t>Pinworm (Enterobius vermicularis)</t>
  </si>
  <si>
    <t>Woodrat_Anthony's</t>
  </si>
  <si>
    <t>Trichoglossus haematodus moluccanus</t>
  </si>
  <si>
    <t>Plasmodium brasilianum</t>
  </si>
  <si>
    <t>Woodrat_Bolanos</t>
  </si>
  <si>
    <t>Uncia uncia</t>
  </si>
  <si>
    <t>Plasmodium falciparum</t>
  </si>
  <si>
    <t>Woodrat_Bryant's</t>
  </si>
  <si>
    <t>Plasmodium malariae</t>
  </si>
  <si>
    <t>Woodrat_Bunker's</t>
  </si>
  <si>
    <t>Plasmodium ovale</t>
  </si>
  <si>
    <t>Woodrat_Bushy-tailed</t>
  </si>
  <si>
    <t>Plasmodium species</t>
  </si>
  <si>
    <t>Woodrat_Desert</t>
  </si>
  <si>
    <t>Plasmodium vivax</t>
  </si>
  <si>
    <t>Woodrat_Dusky-footed</t>
  </si>
  <si>
    <t>Pneumocystis species</t>
  </si>
  <si>
    <t>Woodrat_Eastern</t>
  </si>
  <si>
    <t>Poliovirus</t>
  </si>
  <si>
    <t>Woodrat_Goldman's</t>
  </si>
  <si>
    <t>Woodrat_Mexican</t>
  </si>
  <si>
    <t>Prevotella intermedia</t>
  </si>
  <si>
    <t>Woodrat_Nelson's</t>
  </si>
  <si>
    <t>Propionibacterium acnes</t>
  </si>
  <si>
    <t>Woodrat_San Martin Island</t>
  </si>
  <si>
    <t>Proteus mirabilis</t>
  </si>
  <si>
    <t>Woodrat_Sonoran</t>
  </si>
  <si>
    <t>Proteus penneri</t>
  </si>
  <si>
    <t>Woodrat_Southern Plains</t>
  </si>
  <si>
    <t>Proteus species</t>
  </si>
  <si>
    <t>Woodrat_Stephens'</t>
  </si>
  <si>
    <t>Proteus vulgaris</t>
  </si>
  <si>
    <t>Woodrat_Tamaulipan</t>
  </si>
  <si>
    <t>Protozoa</t>
  </si>
  <si>
    <t>Woodrat_Turner Island</t>
  </si>
  <si>
    <t>Providencia rettgeri</t>
  </si>
  <si>
    <t>Woodrat_White-throated</t>
  </si>
  <si>
    <t>Zalophus californianus</t>
  </si>
  <si>
    <t>Providencia species</t>
  </si>
  <si>
    <t>Zebra</t>
  </si>
  <si>
    <t>Zapus hudonius</t>
  </si>
  <si>
    <t>Providencia stuartii</t>
  </si>
  <si>
    <t>Zebra_Burchell's (Plains)</t>
  </si>
  <si>
    <t>Zapus princeps</t>
  </si>
  <si>
    <t>Pseudallescheria boydii</t>
  </si>
  <si>
    <t>Zorilla</t>
  </si>
  <si>
    <t>Zapus trinotatus</t>
  </si>
  <si>
    <t>Pseudocowpoxvirus</t>
  </si>
  <si>
    <t>Pseudomonas abietaniphila</t>
  </si>
  <si>
    <t>Pseudomonas aeruginosa</t>
  </si>
  <si>
    <t>Pseudomonas fluorescens</t>
  </si>
  <si>
    <t>Pseudomonas mosselii</t>
  </si>
  <si>
    <t>Pseudomonas oryzihabitans</t>
  </si>
  <si>
    <t>Pseudomonas species</t>
  </si>
  <si>
    <t>Pseudomonas stutzeri</t>
  </si>
  <si>
    <t>Pseudomonas syringae</t>
  </si>
  <si>
    <t>Purpureocillium lilacinum</t>
  </si>
  <si>
    <t>Pythium (Hyphomyces)</t>
  </si>
  <si>
    <t>Pythium insidiosum</t>
  </si>
  <si>
    <t>Rabies Virus</t>
  </si>
  <si>
    <t>Rahnella aquatilis</t>
  </si>
  <si>
    <t>Rahnella species</t>
  </si>
  <si>
    <t>Ralstonia mannitolytica</t>
  </si>
  <si>
    <t>Ralstonia pickettii</t>
  </si>
  <si>
    <t>Ralstonia species</t>
  </si>
  <si>
    <t>Raoultella (Klebsiella) planticola</t>
  </si>
  <si>
    <t>Raoultella (Klebsiella) terrigena</t>
  </si>
  <si>
    <t>Raoultella species</t>
  </si>
  <si>
    <t>Rhinocladiella aquaspersa</t>
  </si>
  <si>
    <t>Rhinocladiella species</t>
  </si>
  <si>
    <t>Rhinovirus</t>
  </si>
  <si>
    <t>Rhizobium species</t>
  </si>
  <si>
    <t>Rhizobium/Agrobacterium group</t>
  </si>
  <si>
    <t>Rhizomucor pusillus</t>
  </si>
  <si>
    <t>Rhizopus arrhizus</t>
  </si>
  <si>
    <t>Rhizopus species</t>
  </si>
  <si>
    <t>Rhodococcus coprophilus</t>
  </si>
  <si>
    <t>Rhodococcus equi</t>
  </si>
  <si>
    <t>Rhodococcus species</t>
  </si>
  <si>
    <t>Rhodococcus/Nocardia</t>
  </si>
  <si>
    <t>Rhodotorula rubra</t>
  </si>
  <si>
    <t>Rickettsia africae</t>
  </si>
  <si>
    <t>Rickettsia akari</t>
  </si>
  <si>
    <t>Rickettsia amblyommii</t>
  </si>
  <si>
    <t>Rickettsia asemboensis</t>
  </si>
  <si>
    <t>Rickettsia australis</t>
  </si>
  <si>
    <t>Rickettsia bellii</t>
  </si>
  <si>
    <t>Rickettsia canadensis</t>
  </si>
  <si>
    <t>Rickettsia conorii</t>
  </si>
  <si>
    <t>Rickettsia felis</t>
  </si>
  <si>
    <t>Rickettsia helvetica</t>
  </si>
  <si>
    <t>Rickettsia honei</t>
  </si>
  <si>
    <t>Rickettsia massiliae</t>
  </si>
  <si>
    <t>Rickettsia montanensis</t>
  </si>
  <si>
    <t>Rickettsia prowazekii</t>
  </si>
  <si>
    <t>Rickettsia rhipicephali</t>
  </si>
  <si>
    <t>Rickettsia rickettsii</t>
  </si>
  <si>
    <t>Rickettsia sibirica</t>
  </si>
  <si>
    <t>Rickettsia species</t>
  </si>
  <si>
    <t>Rickettsia typhi</t>
  </si>
  <si>
    <t>Rickettsiella species</t>
  </si>
  <si>
    <t>Roseomonas gilardii</t>
  </si>
  <si>
    <t>Roseomonas species</t>
  </si>
  <si>
    <t>Rothia species</t>
  </si>
  <si>
    <t>RSV - Human respiratory syncytial virus</t>
  </si>
  <si>
    <t>Rubella virus</t>
  </si>
  <si>
    <t>Saccharomyces cerevisiae</t>
  </si>
  <si>
    <t>Saksenaea vasiformis</t>
  </si>
  <si>
    <t>Salmonella Anatum</t>
  </si>
  <si>
    <t>Salmonella Berta</t>
  </si>
  <si>
    <t>Salmonella Blockley</t>
  </si>
  <si>
    <t>Salmonella bongori</t>
  </si>
  <si>
    <t>Salmonella Braenderup</t>
  </si>
  <si>
    <t>Salmonella Cerro</t>
  </si>
  <si>
    <t>Salmonella Choleraesuis</t>
  </si>
  <si>
    <t>Salmonella Duesseldorf</t>
  </si>
  <si>
    <t>Salmonella enterica</t>
  </si>
  <si>
    <t>Salmonella enterica subsp arizonae</t>
  </si>
  <si>
    <t>Salmonella enterica subsp enterica</t>
  </si>
  <si>
    <t>Salmonella enterica subsp indica</t>
  </si>
  <si>
    <t>Salmonella enterica subsp salamae</t>
  </si>
  <si>
    <t>Salmonella enterica subsp. diarizonae</t>
  </si>
  <si>
    <t>Salmonella enterica subsp. houtenae</t>
  </si>
  <si>
    <t>Salmonella Enteritidis</t>
  </si>
  <si>
    <t>Salmonella Hadar</t>
  </si>
  <si>
    <t>Salmonella Heidelberg</t>
  </si>
  <si>
    <t>Salmonella Infantis</t>
  </si>
  <si>
    <t>Salmonella Javiana</t>
  </si>
  <si>
    <t>Salmonella Litchfield</t>
  </si>
  <si>
    <t>Salmonella Mbandaka</t>
  </si>
  <si>
    <t>Salmonella Mikawasima</t>
  </si>
  <si>
    <t>Salmonella Montevideo</t>
  </si>
  <si>
    <t>Salmonella Newport</t>
  </si>
  <si>
    <t>Salmonella Oslo</t>
  </si>
  <si>
    <t>Salmonella Pakistan</t>
  </si>
  <si>
    <t>Salmonella Pomona</t>
  </si>
  <si>
    <t>Salmonella Poona</t>
  </si>
  <si>
    <t>Salmonella Putten</t>
  </si>
  <si>
    <t>Salmonella Saarbruecken</t>
  </si>
  <si>
    <t>Salmonella Saintpaul</t>
  </si>
  <si>
    <t>Salmonella Sandiego</t>
  </si>
  <si>
    <t>Salmonella species</t>
  </si>
  <si>
    <t>Salmonella Telelkebir</t>
  </si>
  <si>
    <t>Salmonella Thompson</t>
  </si>
  <si>
    <t>Salmonella Typhi</t>
  </si>
  <si>
    <t>Salmonella Typhimurium</t>
  </si>
  <si>
    <t>Salmonella Typhimurium var O5-</t>
  </si>
  <si>
    <t>Salmonella Uganda</t>
  </si>
  <si>
    <t>Salmonella Worthington</t>
  </si>
  <si>
    <t>Sarcocystis species</t>
  </si>
  <si>
    <t>SARS coronavirus</t>
  </si>
  <si>
    <t>SARS-CoV-2</t>
  </si>
  <si>
    <t>Scedosporium apiospermum</t>
  </si>
  <si>
    <t>Scedosporium prolificans</t>
  </si>
  <si>
    <t>Scedosporium species</t>
  </si>
  <si>
    <t>Schistosoma haematobium</t>
  </si>
  <si>
    <t>Mouse_Deer, Thomas's Giant</t>
  </si>
  <si>
    <t>Schistosoma japonicum</t>
  </si>
  <si>
    <t>Schistosoma mansoni</t>
  </si>
  <si>
    <t>Schistosoma species</t>
  </si>
  <si>
    <t>Scopulariopsis brumptii</t>
  </si>
  <si>
    <t>Scytalidium species</t>
  </si>
  <si>
    <t>Segniliparus species</t>
  </si>
  <si>
    <t>Serratia marcescens</t>
  </si>
  <si>
    <t>Serratia proteamaculans</t>
  </si>
  <si>
    <t>Serratia species</t>
  </si>
  <si>
    <t>Severe Acute Respiratory Syndrome coronavirus 2 (SARS-CoV-2)</t>
  </si>
  <si>
    <t>Shewanella species</t>
  </si>
  <si>
    <t>Shigella boydii</t>
  </si>
  <si>
    <t>Shigella boydii, serovar 1</t>
  </si>
  <si>
    <t>Shigella boydii, serovar 2</t>
  </si>
  <si>
    <t>Shigella boydii, serovar 4</t>
  </si>
  <si>
    <t>Shigella dysenteriae</t>
  </si>
  <si>
    <t>Shigella flexneri</t>
  </si>
  <si>
    <t>Shigella sonnei</t>
  </si>
  <si>
    <t>Shigella species</t>
  </si>
  <si>
    <t>Sphingobacterium species</t>
  </si>
  <si>
    <t>Sphingomonas paucimobilis</t>
  </si>
  <si>
    <t>Sphingomonas phyllosphaerae</t>
  </si>
  <si>
    <t>Sphingomonas species</t>
  </si>
  <si>
    <t>Spiroplasma</t>
  </si>
  <si>
    <t>Sporothrix schenckii</t>
  </si>
  <si>
    <t>Sporothrix schenckii complex</t>
  </si>
  <si>
    <t>Sporothrix species</t>
  </si>
  <si>
    <t>Sporotrichum pruinosum</t>
  </si>
  <si>
    <t>Staphylococcus arlettae</t>
  </si>
  <si>
    <t>Staphylococcus aureus</t>
  </si>
  <si>
    <t>Staphylococcus auricularis</t>
  </si>
  <si>
    <t>Staphylococcus capitis</t>
  </si>
  <si>
    <t>Staphylococcus capitis ss capitis</t>
  </si>
  <si>
    <t>Staphylococcus capitis ss urealyticus</t>
  </si>
  <si>
    <t>Staphylococcus caprae</t>
  </si>
  <si>
    <t>Staphylococcus carnosus</t>
  </si>
  <si>
    <t>Staphylococcus carnosus carnosus</t>
  </si>
  <si>
    <t>Staphylococcus cohnii</t>
  </si>
  <si>
    <t>Staphylococcus cohnii ss urealyticus</t>
  </si>
  <si>
    <t>Staphylococcus cohnii subsp cohnii</t>
  </si>
  <si>
    <t>Staphylococcus condimenti</t>
  </si>
  <si>
    <t>Staphylococcus delphini</t>
  </si>
  <si>
    <t>Staphylococcus epidermidis</t>
  </si>
  <si>
    <t>Staphylococcus equorum</t>
  </si>
  <si>
    <t>Staphylococcus felis</t>
  </si>
  <si>
    <t>Staphylococcus fleurettii</t>
  </si>
  <si>
    <t>Staphylococcus gallinarum</t>
  </si>
  <si>
    <t>Staphylococcus haemolyticus</t>
  </si>
  <si>
    <t>Staphylococcus hominis</t>
  </si>
  <si>
    <t>Staphylococcus hominis ss hominis</t>
  </si>
  <si>
    <t>Staphylococcus hominis ss novobiosepticus</t>
  </si>
  <si>
    <t>Staphylococcus hyicus ss chromogenes</t>
  </si>
  <si>
    <t>Staphylococcus hyicus ss hyicus</t>
  </si>
  <si>
    <t>Staphylococcus intermedius</t>
  </si>
  <si>
    <t>Staphylococcus kloosii</t>
  </si>
  <si>
    <t>Staphylococcus lugdunensis</t>
  </si>
  <si>
    <t>Staphylococcus lutrae</t>
  </si>
  <si>
    <t>Staphylococcus muscae</t>
  </si>
  <si>
    <t>Staphylococcus nepalensis</t>
  </si>
  <si>
    <t>Staphylococcus pasteuri</t>
  </si>
  <si>
    <t>Staphylococcus pettenkoferi</t>
  </si>
  <si>
    <t>Staphylococcus piscifermentans</t>
  </si>
  <si>
    <t>Staphylococcus pseudointermedius</t>
  </si>
  <si>
    <t>Staphylococcus saprophyticus</t>
  </si>
  <si>
    <t>Staphylococcus saprophyticus ss saprophyticus</t>
  </si>
  <si>
    <t>Staphylococcus schleiferi ss coagulans</t>
  </si>
  <si>
    <t>Staphylococcus schleiferi ss scheliferi</t>
  </si>
  <si>
    <t>Staphylococcus sciuri</t>
  </si>
  <si>
    <t>Staphylococcus sciuri ss lentus</t>
  </si>
  <si>
    <t>Staphylococcus simulans</t>
  </si>
  <si>
    <t>Staphylococcus species</t>
  </si>
  <si>
    <t>Staphylococcus vitulus</t>
  </si>
  <si>
    <t>Staphylococcus warneri</t>
  </si>
  <si>
    <t>Staphylococcus xylosus</t>
  </si>
  <si>
    <t>Staphylococcus, coagulase negative</t>
  </si>
  <si>
    <t>Stenotrophomonas maltophilia</t>
  </si>
  <si>
    <t>Stenotrophomonas species</t>
  </si>
  <si>
    <t>Stomatococcus mucilaginosus</t>
  </si>
  <si>
    <t>Streptobacillus moniliformis</t>
  </si>
  <si>
    <t>Streptobacillus species</t>
  </si>
  <si>
    <t>Streptococcus agalactiae</t>
  </si>
  <si>
    <t>Streptococcus alactolyticus</t>
  </si>
  <si>
    <t>Streptococcus anginosus</t>
  </si>
  <si>
    <t>Streptococcus canis</t>
  </si>
  <si>
    <t>Streptococcus constellatus</t>
  </si>
  <si>
    <t>Streptococcus equinus</t>
  </si>
  <si>
    <t>Streptococcus group C variant</t>
  </si>
  <si>
    <t>Streptococcus intermedius</t>
  </si>
  <si>
    <t>Streptococcus mitis</t>
  </si>
  <si>
    <t>Streptococcus mutans</t>
  </si>
  <si>
    <t>Streptococcus oralis</t>
  </si>
  <si>
    <t>Streptococcus pluranimalium</t>
  </si>
  <si>
    <t>Streptococcus pneumoniae</t>
  </si>
  <si>
    <t>Streptococcus pyogenes</t>
  </si>
  <si>
    <t>Streptococcus salivarius</t>
  </si>
  <si>
    <t>Streptococcus sanguinis</t>
  </si>
  <si>
    <t>Streptococcus species</t>
  </si>
  <si>
    <t>Streptococcus suis</t>
  </si>
  <si>
    <t>Streptococcus viridans</t>
  </si>
  <si>
    <t>Streptococcus, Alpha-hemolytic</t>
  </si>
  <si>
    <t>Streptococcus, Beta-hemolytic</t>
  </si>
  <si>
    <t>Streptococcus, group A</t>
  </si>
  <si>
    <t>Streptococcus, group B</t>
  </si>
  <si>
    <t>Streptococcus, group C</t>
  </si>
  <si>
    <t>Streptococcus, group D</t>
  </si>
  <si>
    <t>Streptococcus, group F</t>
  </si>
  <si>
    <t>Streptomyces species</t>
  </si>
  <si>
    <t>Strongyloides species</t>
  </si>
  <si>
    <t>Strongyloides stercoralis</t>
  </si>
  <si>
    <t>Syncephalastrum racemosum</t>
  </si>
  <si>
    <t>Taenia solium</t>
  </si>
  <si>
    <t>Taenia species</t>
  </si>
  <si>
    <t>Tapeworm</t>
  </si>
  <si>
    <t>Tatlockia (Legionella) micdadei</t>
  </si>
  <si>
    <t>Torulopsis species</t>
  </si>
  <si>
    <t>Toxocara canis</t>
  </si>
  <si>
    <t>Toxocara cati</t>
  </si>
  <si>
    <t>Toxocara species</t>
  </si>
  <si>
    <t>Toxoplasma gondii</t>
  </si>
  <si>
    <t>Toxoplasma species</t>
  </si>
  <si>
    <t>Trematode</t>
  </si>
  <si>
    <t>Treponema pallidum</t>
  </si>
  <si>
    <t>Treponema species</t>
  </si>
  <si>
    <t>Trichinella species</t>
  </si>
  <si>
    <t>Trichinella spiralis</t>
  </si>
  <si>
    <t>Trichomonas species</t>
  </si>
  <si>
    <t>Trichomonas vaginalis</t>
  </si>
  <si>
    <t>Trichophyton mentagrophytes var. mentagrophytes</t>
  </si>
  <si>
    <t>Trichophyton raubitschekii</t>
  </si>
  <si>
    <t>Trichophyton rubrum</t>
  </si>
  <si>
    <t>Trichophyton schoenleinii</t>
  </si>
  <si>
    <t>Trichophyton soudanense</t>
  </si>
  <si>
    <t>Trichophyton species</t>
  </si>
  <si>
    <t>Trichophyton tonsurans</t>
  </si>
  <si>
    <t>Trichophyton verrucosum</t>
  </si>
  <si>
    <t>Trichophyton violaceum</t>
  </si>
  <si>
    <t>Trichosporon asahii</t>
  </si>
  <si>
    <t>Trichosporon species</t>
  </si>
  <si>
    <t>Trichuris species</t>
  </si>
  <si>
    <t>Trichuris trichiura</t>
  </si>
  <si>
    <t>Trypanosoma brucei</t>
  </si>
  <si>
    <t>Trypanosoma cruzi</t>
  </si>
  <si>
    <t>Trypanosoma species</t>
  </si>
  <si>
    <t>Tsukamurella inchonensis</t>
  </si>
  <si>
    <t>Tsukamurella pulmonis</t>
  </si>
  <si>
    <t>Tsukamurella species</t>
  </si>
  <si>
    <t>Tsukamurella tyrosinosolvens</t>
  </si>
  <si>
    <t>Ustilago species</t>
  </si>
  <si>
    <t>Vaccinia virus (smallpox vaccine)</t>
  </si>
  <si>
    <t>Variola virus (smallpox)</t>
  </si>
  <si>
    <t>Vibrio alginolyticus</t>
  </si>
  <si>
    <t>Vibrio cholerae</t>
  </si>
  <si>
    <t>Vibrio cidicii</t>
  </si>
  <si>
    <t>Vibrio cincinnatiensis</t>
  </si>
  <si>
    <t>Vibrio fluvialis</t>
  </si>
  <si>
    <t>Vibrio furnissii</t>
  </si>
  <si>
    <t>Vibrio harveyi</t>
  </si>
  <si>
    <t>Vibrio hollisae</t>
  </si>
  <si>
    <t>Vibrio metoecus</t>
  </si>
  <si>
    <t>Vibrio metschnikovii</t>
  </si>
  <si>
    <t>Vibrio mimicus</t>
  </si>
  <si>
    <t>Vibrio navarrensis</t>
  </si>
  <si>
    <t>Vibrio parahaemolyticus</t>
  </si>
  <si>
    <t>Vibrio species</t>
  </si>
  <si>
    <t>Vibrio vulnificus</t>
  </si>
  <si>
    <t>Wangiella dermatitidis</t>
  </si>
  <si>
    <t>Weissella paramesenteroides</t>
  </si>
  <si>
    <t>Whipworm (Trichuris trichiura)</t>
  </si>
  <si>
    <t>Williamsia species</t>
  </si>
  <si>
    <t>Wuchereria bancrofti</t>
  </si>
  <si>
    <t>Wuchereria species</t>
  </si>
  <si>
    <t>Xanthomonas species</t>
  </si>
  <si>
    <t>Yersinia enterocolitica</t>
  </si>
  <si>
    <t>Yersinia frederiksenii</t>
  </si>
  <si>
    <t>Yersinia intermedia</t>
  </si>
  <si>
    <t>Yersinia kristensenii</t>
  </si>
  <si>
    <t>Yersinia massiliensis</t>
  </si>
  <si>
    <t>Yersinia pestis</t>
  </si>
  <si>
    <t>Yersinia pseudotuberculosis</t>
  </si>
  <si>
    <t>Yersinia ruckeri</t>
  </si>
  <si>
    <t>Yersinia species</t>
  </si>
  <si>
    <t>Yokanella regensburgei</t>
  </si>
  <si>
    <t>Yokenella regensburgei</t>
  </si>
  <si>
    <t>Zika virus</t>
  </si>
  <si>
    <t>Zygomycetes</t>
  </si>
  <si>
    <t>Zygosaccharomyces species</t>
  </si>
  <si>
    <t>Woodrat_Stephens's</t>
  </si>
  <si>
    <t>FEMBFields</t>
  </si>
  <si>
    <t>FEMBListID</t>
  </si>
  <si>
    <t>ListName</t>
  </si>
  <si>
    <t>AnimalFields</t>
  </si>
  <si>
    <t>AnimalListID</t>
  </si>
  <si>
    <t>HumanListID</t>
  </si>
  <si>
    <t>LISTName</t>
  </si>
  <si>
    <t>ORIGIN_FEMB</t>
  </si>
  <si>
    <t>ORIGIN_ANIMAL</t>
  </si>
  <si>
    <t>ORIGIN_HUMAN</t>
  </si>
  <si>
    <t>LAB_EXAM_REQUESTED</t>
  </si>
  <si>
    <t>B09V</t>
  </si>
  <si>
    <t>COMMON_NAME_COMB</t>
  </si>
  <si>
    <t>SUFFIX</t>
  </si>
  <si>
    <t>Specimen source (Type)</t>
  </si>
  <si>
    <t>SPECIMEN_TYPE_FEMB</t>
  </si>
  <si>
    <t>SPC4</t>
  </si>
  <si>
    <t>SCIENTIFIC_NAME_COMB</t>
  </si>
  <si>
    <t>ANATOMIC_SITE</t>
  </si>
  <si>
    <t>ANIMAL_CATEGORY</t>
  </si>
  <si>
    <t>SEX_HUMAN</t>
  </si>
  <si>
    <t>ANATOMIC_SITE_MODIFIER</t>
  </si>
  <si>
    <t>SEX_ANIMAL</t>
  </si>
  <si>
    <t>PS01</t>
  </si>
  <si>
    <t>PREGNANT</t>
  </si>
  <si>
    <t>COLLECTION_METHOD_FEMB</t>
  </si>
  <si>
    <t>CLINICAL_DIAGNOSIS</t>
  </si>
  <si>
    <t>YesNo</t>
  </si>
  <si>
    <t>Transport medium</t>
  </si>
  <si>
    <t>TRANSPORT_MEDIUM</t>
  </si>
  <si>
    <t>Specimen source (Type) (Required for Specimens Only)</t>
  </si>
  <si>
    <t>SPECIMEN_TYPE_HUMAN_ANIMAL</t>
  </si>
  <si>
    <t>PACKAGECONDITION</t>
  </si>
  <si>
    <t>SPECIMEN_TYPE_MODIFIER</t>
  </si>
  <si>
    <t>CONDITION2_CONTAINER</t>
  </si>
  <si>
    <t>CONDITION3_SPEC</t>
  </si>
  <si>
    <t>Condition Lab Only</t>
  </si>
  <si>
    <t>CONDITIONS</t>
  </si>
  <si>
    <t>COLLECTION_METHOD_HUMAN_ANIMAL</t>
  </si>
  <si>
    <t>Additional Type</t>
  </si>
  <si>
    <t>LOCAL_TYPES</t>
  </si>
  <si>
    <t>SUSPECTAGENT</t>
  </si>
  <si>
    <t>CTP1</t>
  </si>
  <si>
    <t>CONTAINER</t>
  </si>
  <si>
    <t>ITS.</t>
  </si>
  <si>
    <t>UNITS</t>
  </si>
  <si>
    <t>PREFIX</t>
  </si>
  <si>
    <t>State</t>
  </si>
  <si>
    <t>STATE</t>
  </si>
  <si>
    <t>Original Submitter Address, State</t>
  </si>
  <si>
    <t>COUNTRY</t>
  </si>
  <si>
    <t>Original Submitter Address, Country</t>
  </si>
  <si>
    <t>TREATMENTS</t>
  </si>
  <si>
    <t>EXPOSURE_TYPE</t>
  </si>
  <si>
    <t>Location</t>
  </si>
  <si>
    <t>ION.</t>
  </si>
  <si>
    <t>LOCATIONS</t>
  </si>
  <si>
    <t>Therapeutic Agent</t>
  </si>
  <si>
    <t>ANIMAL_COMMON_NAME</t>
  </si>
  <si>
    <t>ING.</t>
  </si>
  <si>
    <t>BUILDING</t>
  </si>
  <si>
    <t>ANIMAL_SCIENTIFIC_NAME</t>
  </si>
  <si>
    <t>ARTHROPOD_COMMON_NAME</t>
  </si>
  <si>
    <t>ARTHROPOD_SCIENTIFIC_NAME</t>
  </si>
  <si>
    <t>IMMUNIZATIONS_HUMAN</t>
  </si>
  <si>
    <t>IMMUNIZATIONS_ANIMAL</t>
  </si>
  <si>
    <t>Submitter ID</t>
  </si>
  <si>
    <r>
      <t xml:space="preserve">Submitter Institution Name </t>
    </r>
    <r>
      <rPr>
        <sz val="11"/>
        <color rgb="FFFF0000"/>
        <rFont val="Calibri"/>
        <family val="2"/>
        <scheme val="minor"/>
      </rPr>
      <t>(This field is required)</t>
    </r>
  </si>
  <si>
    <t>Lab Director or Designee Name, Prefix</t>
  </si>
  <si>
    <t>Lab Director or Designee Name, Last</t>
  </si>
  <si>
    <t>Lab Director or Designee Name, First</t>
  </si>
  <si>
    <t>Lab Director or Designee Name, Middle Initial</t>
  </si>
  <si>
    <t>Lab Director or Designee Name, Suffix</t>
  </si>
  <si>
    <t>Lab Director or Designee Name, Degree</t>
  </si>
  <si>
    <t>Submitter Street Address Line 1</t>
  </si>
  <si>
    <t>Submitter Street Address Line 2</t>
  </si>
  <si>
    <t>Submitter City</t>
  </si>
  <si>
    <t>Submitter State</t>
  </si>
  <si>
    <t>Submitter Zip/Postal Code</t>
  </si>
  <si>
    <t>Submitter Country</t>
  </si>
  <si>
    <t>Submitter Fax, Country Code</t>
  </si>
  <si>
    <t>Submitter Fax, Area Code</t>
  </si>
  <si>
    <t>Submitter Fax, Local Number</t>
  </si>
  <si>
    <t>Submitter Email</t>
  </si>
  <si>
    <t>POC ID</t>
  </si>
  <si>
    <t>POC, Prefix</t>
  </si>
  <si>
    <t>POC Name, Last</t>
  </si>
  <si>
    <t>POC Name, First</t>
  </si>
  <si>
    <t>POC, Middle Initial</t>
  </si>
  <si>
    <t>POC Name, Suffix</t>
  </si>
  <si>
    <t>POC Name, Degree</t>
  </si>
  <si>
    <t>POC Phone, Country Code</t>
  </si>
  <si>
    <t>POC Phone, Area Code</t>
  </si>
  <si>
    <t>POC Phone, Local Number</t>
  </si>
  <si>
    <t>POC Phone, Extension</t>
  </si>
  <si>
    <t>POC, Email</t>
  </si>
  <si>
    <t>Submitter Name</t>
  </si>
  <si>
    <t>ADDRESS 1</t>
  </si>
  <si>
    <t>Address 2</t>
  </si>
  <si>
    <t>CITY</t>
  </si>
  <si>
    <t>ZIP</t>
  </si>
  <si>
    <t>EMAIL</t>
  </si>
  <si>
    <t>CONTACTID</t>
  </si>
  <si>
    <t>Contact Type</t>
  </si>
  <si>
    <t>FULLNAME</t>
  </si>
  <si>
    <t>PHONE #</t>
  </si>
  <si>
    <t>FAX</t>
  </si>
  <si>
    <t>EMAIL2</t>
  </si>
  <si>
    <t>Send to email 1</t>
  </si>
  <si>
    <t>Send to email 2</t>
  </si>
  <si>
    <t>Send to email 3</t>
  </si>
  <si>
    <t/>
  </si>
  <si>
    <t>SPHL-000001</t>
  </si>
  <si>
    <t>101 north Chestnut</t>
  </si>
  <si>
    <t>P.O. Box 570</t>
  </si>
  <si>
    <t>Jefferson City</t>
  </si>
  <si>
    <t>65101</t>
  </si>
  <si>
    <t>labweb1@health.mo.gov</t>
  </si>
  <si>
    <t>Designee</t>
  </si>
  <si>
    <t>Dr Carly Huff PhD</t>
  </si>
  <si>
    <t>1-573-751-3334</t>
  </si>
  <si>
    <t>1-573-526-2754</t>
  </si>
  <si>
    <t>SPHL-000002</t>
  </si>
  <si>
    <t>2220 Old Penitentiary Road</t>
  </si>
  <si>
    <t xml:space="preserve">                                                  </t>
  </si>
  <si>
    <t>Boise</t>
  </si>
  <si>
    <t>83712-8299</t>
  </si>
  <si>
    <t>statelab@dhw.idaho.gov</t>
  </si>
  <si>
    <t>Dr Christopher L. Ball PhD</t>
  </si>
  <si>
    <t>1-208-334-2235</t>
  </si>
  <si>
    <t>1-208-334-4067</t>
  </si>
  <si>
    <t>SPHL-000003</t>
  </si>
  <si>
    <t>1400 Broadway</t>
  </si>
  <si>
    <t>Cogswell Building</t>
  </si>
  <si>
    <t>Helena</t>
  </si>
  <si>
    <t>59601</t>
  </si>
  <si>
    <t>mtphl@mt.gov</t>
  </si>
  <si>
    <t>Ms Debbie Gibson MT(ASCP), MPH</t>
  </si>
  <si>
    <t>1-406-444-3444</t>
  </si>
  <si>
    <t>1-406-444-1802</t>
  </si>
  <si>
    <t>SPHL-000004</t>
  </si>
  <si>
    <t>4615 West Lakeview Road</t>
  </si>
  <si>
    <t>Stillwater</t>
  </si>
  <si>
    <t>74075</t>
  </si>
  <si>
    <t>PHLCDCReports@health.ok.gov</t>
  </si>
  <si>
    <t>1-405-564-7750</t>
  </si>
  <si>
    <t>1-405-900-7611</t>
  </si>
  <si>
    <t>SPHL-000005</t>
  </si>
  <si>
    <t>630 Hart Lane</t>
  </si>
  <si>
    <t>Nashville</t>
  </si>
  <si>
    <t>37216</t>
  </si>
  <si>
    <t>DASH.CDC@tn.gov</t>
  </si>
  <si>
    <t>Dr Kara Levinson PhD, MPH, D(ABMM)</t>
  </si>
  <si>
    <t>1-615-262-6300</t>
  </si>
  <si>
    <t>1-615-262-6393</t>
  </si>
  <si>
    <t>SPHL-000006</t>
  </si>
  <si>
    <t>570 East Woodrow Wilson</t>
  </si>
  <si>
    <t>Thompson Building</t>
  </si>
  <si>
    <t>Jackson</t>
  </si>
  <si>
    <t>39216</t>
  </si>
  <si>
    <t>CDCreports@msdh.state.ms.us</t>
  </si>
  <si>
    <t>Dr Daphne Ware PhD</t>
  </si>
  <si>
    <t>1-601-576-7582</t>
  </si>
  <si>
    <t>1-601-576-7037</t>
  </si>
  <si>
    <t>SPHL-000007</t>
  </si>
  <si>
    <t>1101 Camino de Salud NE</t>
  </si>
  <si>
    <t>Albuquerque</t>
  </si>
  <si>
    <t>87102</t>
  </si>
  <si>
    <t>SLD.BSB@state.nm.us</t>
  </si>
  <si>
    <t>Dr Michael Edwards PhD</t>
  </si>
  <si>
    <t>1-505-383-9001</t>
  </si>
  <si>
    <t>1-505-383-9011</t>
  </si>
  <si>
    <t>michael.edwards@state.nm.us</t>
  </si>
  <si>
    <t>SPHL-000008</t>
  </si>
  <si>
    <t>4312 District Drive</t>
  </si>
  <si>
    <t>PO Box 28047</t>
  </si>
  <si>
    <t>Raleigh</t>
  </si>
  <si>
    <t>27611-8047</t>
  </si>
  <si>
    <t>SLPH.CDCREPORTS@dhhs.nc.gov</t>
  </si>
  <si>
    <t>Dr Scott M Shone Ph.D, HCL(ABB)</t>
  </si>
  <si>
    <t>1-919-733-7834</t>
  </si>
  <si>
    <t>1-919-733-8695</t>
  </si>
  <si>
    <t>SPHL-000009</t>
  </si>
  <si>
    <t>825 N. Rutledge St.</t>
  </si>
  <si>
    <t>Springfield</t>
  </si>
  <si>
    <t>62702</t>
  </si>
  <si>
    <t>DPH.Lab.Springfield@illinois.gov</t>
  </si>
  <si>
    <t>Dr Muhammad Amjad PhD</t>
  </si>
  <si>
    <t>1-312-793-7213</t>
  </si>
  <si>
    <t>1-217-524-7924</t>
  </si>
  <si>
    <t>SPHL-000010</t>
  </si>
  <si>
    <t>4431 South 2700 West</t>
  </si>
  <si>
    <t>Taylorsville</t>
  </si>
  <si>
    <t>84129</t>
  </si>
  <si>
    <t>uphl@utah.gov</t>
  </si>
  <si>
    <t>Dr Alessandro Rossi PhD</t>
  </si>
  <si>
    <t>1-801-965-2400</t>
  </si>
  <si>
    <t>1-801-536-0473</t>
  </si>
  <si>
    <t>SPHL-000011</t>
  </si>
  <si>
    <t>2490 Crosspark Road</t>
  </si>
  <si>
    <t>Coralville</t>
  </si>
  <si>
    <t>52241</t>
  </si>
  <si>
    <t>SHL-ReferenceTest@uiowa.edu</t>
  </si>
  <si>
    <t>Dr Michael A Pentella PhD.</t>
  </si>
  <si>
    <t>1-319-335-4500</t>
  </si>
  <si>
    <t>1-319-335-4555</t>
  </si>
  <si>
    <t>SPHL-000012</t>
  </si>
  <si>
    <t>250 N. 17th Ave</t>
  </si>
  <si>
    <t>Phoenix</t>
  </si>
  <si>
    <t>85007</t>
  </si>
  <si>
    <t>CDC-ASPHL.Lab.Reports@azdhs.gov</t>
  </si>
  <si>
    <t>Dr Victor G Waddell PhD</t>
  </si>
  <si>
    <t>1-602-542-1188</t>
  </si>
  <si>
    <t>1-602-542-0760</t>
  </si>
  <si>
    <t>SPHL-000013</t>
  </si>
  <si>
    <t>8995 East Main Street</t>
  </si>
  <si>
    <t>Building 22</t>
  </si>
  <si>
    <t>Reynoldsburg</t>
  </si>
  <si>
    <t>43068</t>
  </si>
  <si>
    <t>ODHLABS@odh.ohio.gov</t>
  </si>
  <si>
    <t>Dr Joan Balada PharmD, PhD, D(ABMM)</t>
  </si>
  <si>
    <t>1-614-644-4596</t>
  </si>
  <si>
    <t>1-614-387-1505</t>
  </si>
  <si>
    <t>SPHL-000014</t>
  </si>
  <si>
    <t>8100 Lowry Blvd.</t>
  </si>
  <si>
    <t>Denver</t>
  </si>
  <si>
    <t>80230</t>
  </si>
  <si>
    <t>CDPHE.LSD_CDCReports@state.co.us</t>
  </si>
  <si>
    <t>Dr Emily Travanty PhD</t>
  </si>
  <si>
    <t>1-303-692-3090</t>
  </si>
  <si>
    <t>1-303-691-4911</t>
  </si>
  <si>
    <t>SPHL-000015</t>
  </si>
  <si>
    <t>30 Sunnyside Road</t>
  </si>
  <si>
    <t>Smyrna</t>
  </si>
  <si>
    <t>19977</t>
  </si>
  <si>
    <t>DHSS_DPHL_CDC_Reports@delaware.gov</t>
  </si>
  <si>
    <t>Mr Gregory Hovan</t>
  </si>
  <si>
    <t>1-302-802-5000</t>
  </si>
  <si>
    <t>1-302-802-5001</t>
  </si>
  <si>
    <t>SPHL-000016</t>
  </si>
  <si>
    <t>8231 Parklane Rd</t>
  </si>
  <si>
    <t>Columbia</t>
  </si>
  <si>
    <t>29223</t>
  </si>
  <si>
    <t>SC_LAB_RESULTS@dhec.sc.gov</t>
  </si>
  <si>
    <t>Dr Jenny Meredith Ph.D., HCLD(ABB)</t>
  </si>
  <si>
    <t>1-803-896-0800</t>
  </si>
  <si>
    <t>1-803-896-0657</t>
  </si>
  <si>
    <t>SPHL-000017</t>
  </si>
  <si>
    <t>208 S. College Dr.</t>
  </si>
  <si>
    <t>Cheyenne</t>
  </si>
  <si>
    <t>82002</t>
  </si>
  <si>
    <t>wphl@wyo.gov</t>
  </si>
  <si>
    <t>Dr Joseph Reed PhD</t>
  </si>
  <si>
    <t>1-307-777-7431</t>
  </si>
  <si>
    <t>1-307-777-6422</t>
  </si>
  <si>
    <t>SPHL-000018</t>
  </si>
  <si>
    <t>1217 Pearl Street</t>
  </si>
  <si>
    <t>Jacksonville</t>
  </si>
  <si>
    <t>32202</t>
  </si>
  <si>
    <t>DLBPHL_CDCReports@flhealth.gov</t>
  </si>
  <si>
    <t>Ms Susanne Crowe</t>
  </si>
  <si>
    <t>1-904-791-1550</t>
  </si>
  <si>
    <t>1-904-791-1567</t>
  </si>
  <si>
    <t>SPHL-000019</t>
  </si>
  <si>
    <t>600 North 5th Street</t>
  </si>
  <si>
    <t>Richmond</t>
  </si>
  <si>
    <t>23219</t>
  </si>
  <si>
    <t>CDCLabReports@dgs.virginia.gov</t>
  </si>
  <si>
    <t>Dr Denise L Toney PhD</t>
  </si>
  <si>
    <t>1-804-648-4480</t>
  </si>
  <si>
    <t>SPHL-000020</t>
  </si>
  <si>
    <t>3350 N. Martin Luther King Jr. BLVD</t>
  </si>
  <si>
    <t>Lansing</t>
  </si>
  <si>
    <t>48906</t>
  </si>
  <si>
    <t>CDCReports@michigan.gov</t>
  </si>
  <si>
    <t>Dr Sandip H. Shah Ph.D., HCLD(ABB)</t>
  </si>
  <si>
    <t>1-517-335-8373</t>
  </si>
  <si>
    <t>1-517-335-9871</t>
  </si>
  <si>
    <t>SPHL-000021</t>
  </si>
  <si>
    <t>2725 Waimano Home Road</t>
  </si>
  <si>
    <t>Pearl City</t>
  </si>
  <si>
    <t>96782</t>
  </si>
  <si>
    <t>Cdc.results@doh.hawaii.gov</t>
  </si>
  <si>
    <t>Dr Edward P Desmond Ph.D, D(ABMM)</t>
  </si>
  <si>
    <t>1-808-453-6652</t>
  </si>
  <si>
    <t>1-808-453-6662</t>
  </si>
  <si>
    <t>edward.desmond@doh.hawaii.gov</t>
  </si>
  <si>
    <t>SPHL-000022</t>
  </si>
  <si>
    <t>550 West 16th Street</t>
  </si>
  <si>
    <t>Suite B</t>
  </si>
  <si>
    <t>Indianapolis</t>
  </si>
  <si>
    <t>46202</t>
  </si>
  <si>
    <t>CDCLabReports@isdh.IN.gov</t>
  </si>
  <si>
    <t>Dr Lixia Liu PhD</t>
  </si>
  <si>
    <t>1-317-921-5832</t>
  </si>
  <si>
    <t>1-317-927-7801</t>
  </si>
  <si>
    <t>SPHL-000023</t>
  </si>
  <si>
    <t>Axelrod Institute</t>
  </si>
  <si>
    <t>120 New Scotland Avenue</t>
  </si>
  <si>
    <t>Albany</t>
  </si>
  <si>
    <t>12208</t>
  </si>
  <si>
    <t>wcid@health.ny.gov</t>
  </si>
  <si>
    <t>Dr Kimberlee A Musser PhD</t>
  </si>
  <si>
    <t>1-518-474-4177</t>
  </si>
  <si>
    <t>1-518-486-7971</t>
  </si>
  <si>
    <t>SPHL-000024</t>
  </si>
  <si>
    <t>bactilab@health.ny.gov</t>
  </si>
  <si>
    <t>SPHL-000025</t>
  </si>
  <si>
    <t>virology@health.ny.gov</t>
  </si>
  <si>
    <t>SPHL-000026</t>
  </si>
  <si>
    <t>dilab@health.ny.gov</t>
  </si>
  <si>
    <t>SPHL-000027</t>
  </si>
  <si>
    <t>tblab@health.ny.gov</t>
  </si>
  <si>
    <t>SPHL-000028</t>
  </si>
  <si>
    <t>btrlab@health.ny.gov</t>
  </si>
  <si>
    <t>SPHL-000029</t>
  </si>
  <si>
    <t>wcfpd@health.ny.gov</t>
  </si>
  <si>
    <t>SPHL-000030</t>
  </si>
  <si>
    <t>mycology@health.ny.gov</t>
  </si>
  <si>
    <t>SPHL-000031</t>
  </si>
  <si>
    <t>bbv@health.ny.gov</t>
  </si>
  <si>
    <t>SPHL-000032</t>
  </si>
  <si>
    <t>6810 SE Dwight Street</t>
  </si>
  <si>
    <t>Topeka</t>
  </si>
  <si>
    <t>66620</t>
  </si>
  <si>
    <t>Khelinfo@kdheks.gov</t>
  </si>
  <si>
    <t>Dr Sameer Sakallah PhD</t>
  </si>
  <si>
    <t>1-785-296-0801</t>
  </si>
  <si>
    <t>1-785-296-1641</t>
  </si>
  <si>
    <t>SPHL-000033</t>
  </si>
  <si>
    <t>100 Sower Blvd</t>
  </si>
  <si>
    <t>Suite 204</t>
  </si>
  <si>
    <t>Frankfort</t>
  </si>
  <si>
    <t>40601</t>
  </si>
  <si>
    <t>chfs.dls@ky.gov</t>
  </si>
  <si>
    <t>Dr Vaneet Arora MD/MPH</t>
  </si>
  <si>
    <t>1-502-564-4446</t>
  </si>
  <si>
    <t>1-502-564-7019</t>
  </si>
  <si>
    <t>SPHL-000034</t>
  </si>
  <si>
    <t>601 Robert St. N.</t>
  </si>
  <si>
    <t>St. Paul</t>
  </si>
  <si>
    <t>55164-0899</t>
  </si>
  <si>
    <t>Health.idlabreports@state.mn.us</t>
  </si>
  <si>
    <t>Dr Sara Vetter PhD</t>
  </si>
  <si>
    <t>1-651-201-5200</t>
  </si>
  <si>
    <t>1-651-201-5070</t>
  </si>
  <si>
    <t>SPHL-000036</t>
  </si>
  <si>
    <t>201 S. Monroe</t>
  </si>
  <si>
    <t>Little Rock</t>
  </si>
  <si>
    <t>72205</t>
  </si>
  <si>
    <t>Linda.Henson@arkansas.gov</t>
  </si>
  <si>
    <t>Dr Katie Seely PhD</t>
  </si>
  <si>
    <t>1-501-661-2490</t>
  </si>
  <si>
    <t>1-501-280-4050</t>
  </si>
  <si>
    <t>KATIE.SEELY@ARKANSAS.GOV</t>
  </si>
  <si>
    <t>SPHL-000037</t>
  </si>
  <si>
    <t>Jennifer.shray@arkansas.gov</t>
  </si>
  <si>
    <t>1-501-661-2538</t>
  </si>
  <si>
    <t>1-501-661-2863</t>
  </si>
  <si>
    <t>SPHL-000038</t>
  </si>
  <si>
    <t>ADH.lab@arkansas.gov</t>
  </si>
  <si>
    <t>1-501-661-2448</t>
  </si>
  <si>
    <t>1-501-671-1811</t>
  </si>
  <si>
    <t>SPHL-000039</t>
  </si>
  <si>
    <t>jane.jefferson@arkansas.gov</t>
  </si>
  <si>
    <t>1-501-661-2454</t>
  </si>
  <si>
    <t>1-501-661-2270</t>
  </si>
  <si>
    <t>SPHL-000040</t>
  </si>
  <si>
    <t>Kenton.leigh@arkansas.gov</t>
  </si>
  <si>
    <t>1-501-940-3208</t>
  </si>
  <si>
    <t>1-501-661-2972</t>
  </si>
  <si>
    <t>SPHL-000041</t>
  </si>
  <si>
    <t>615 East Fourth Street</t>
  </si>
  <si>
    <t>Pierre</t>
  </si>
  <si>
    <t>57501</t>
  </si>
  <si>
    <t>SDPHL@state.sd.us</t>
  </si>
  <si>
    <t>Dr Tim Southern</t>
  </si>
  <si>
    <t>1-605-773-3368</t>
  </si>
  <si>
    <t>1-605-773-8201</t>
  </si>
  <si>
    <t>SPHL-000042</t>
  </si>
  <si>
    <t>29 Hazen Drive</t>
  </si>
  <si>
    <t>Concord</t>
  </si>
  <si>
    <t>03301-6504</t>
  </si>
  <si>
    <t>PHL_LIMS_GROUP@dhhs.nh.gov</t>
  </si>
  <si>
    <t>Dr Fengxiang Gao MD, MPH</t>
  </si>
  <si>
    <t>1-603-271-4657</t>
  </si>
  <si>
    <t>1-603-271-4760</t>
  </si>
  <si>
    <t>SPHL-000043</t>
  </si>
  <si>
    <t>3 Schwarzkopf Drive</t>
  </si>
  <si>
    <t>Ewing</t>
  </si>
  <si>
    <t>08628</t>
  </si>
  <si>
    <t>NJPHEL.reports@doh.nj.gov</t>
  </si>
  <si>
    <t>Dr Thomas Kirn MD, PhD</t>
  </si>
  <si>
    <t>1-609-718-8012</t>
  </si>
  <si>
    <t>1-609-530-8410</t>
  </si>
  <si>
    <t>SPHL-000044</t>
  </si>
  <si>
    <t>Public Health Laboratory</t>
  </si>
  <si>
    <t>455 First Avenue</t>
  </si>
  <si>
    <t>10016</t>
  </si>
  <si>
    <t>PHLCDCLabReports@health.nyc.gov</t>
  </si>
  <si>
    <t>Dr Ulrike Siemetzki-Kapoor PhD</t>
  </si>
  <si>
    <t>1-212-671-5700</t>
  </si>
  <si>
    <t>1-212-447-2587</t>
  </si>
  <si>
    <t>SPHL-000045</t>
  </si>
  <si>
    <t>305 South Street</t>
  </si>
  <si>
    <t>Jamaica Plain</t>
  </si>
  <si>
    <t>02130</t>
  </si>
  <si>
    <t>cdc.ereports.dph@state.ma.us</t>
  </si>
  <si>
    <t>Dr Nicholas Epie Ph.D., HCLD, TS(ABB); MLS</t>
  </si>
  <si>
    <t>1-617-983-6200</t>
  </si>
  <si>
    <t>1-617-983-6211</t>
  </si>
  <si>
    <t>SPHL-000046</t>
  </si>
  <si>
    <t>47 Independence Drive</t>
  </si>
  <si>
    <t>House Station 12</t>
  </si>
  <si>
    <t>Augusta</t>
  </si>
  <si>
    <t>04333</t>
  </si>
  <si>
    <t>Daniel.Jones@maine.gov</t>
  </si>
  <si>
    <t>Dr Daniel Jones MD</t>
  </si>
  <si>
    <t>1-207-287-2727</t>
  </si>
  <si>
    <t>1-207-287-6832</t>
  </si>
  <si>
    <t>SPHL-000047</t>
  </si>
  <si>
    <t>5455 Dr. Martin Luther King Jr Avenue</t>
  </si>
  <si>
    <t>99507</t>
  </si>
  <si>
    <t>jayme.Parker@alaska.gov</t>
  </si>
  <si>
    <t>Jayme Parker PhD</t>
  </si>
  <si>
    <t>1-907-334-2109</t>
  </si>
  <si>
    <t>1-907-334-2161</t>
  </si>
  <si>
    <t>SPHL-000048</t>
  </si>
  <si>
    <t>850 Marina Bay Parkway</t>
  </si>
  <si>
    <t>Rm. E-361</t>
  </si>
  <si>
    <t>94804</t>
  </si>
  <si>
    <t>VRDL.Mail@cdph.ca.gov</t>
  </si>
  <si>
    <t>Dr Debra Wadford PhD</t>
  </si>
  <si>
    <t>1-510-307-8585</t>
  </si>
  <si>
    <t>1-510-307-8599</t>
  </si>
  <si>
    <t>SPHL-000049</t>
  </si>
  <si>
    <t>Periferal St. Bldg. A, 2nd Fl.</t>
  </si>
  <si>
    <t>Call Box 70184</t>
  </si>
  <si>
    <t>00936</t>
  </si>
  <si>
    <t>PRDHPHL@salud.gov.pr</t>
  </si>
  <si>
    <t>Ms Doris Molina Rivera BS, MT</t>
  </si>
  <si>
    <t>1-787-765-2929</t>
  </si>
  <si>
    <t>1-787-274-7708</t>
  </si>
  <si>
    <t>ilsp@salud.gov.pr</t>
  </si>
  <si>
    <t>SPHL-000050</t>
  </si>
  <si>
    <t>50 Orms Street</t>
  </si>
  <si>
    <t>Providence</t>
  </si>
  <si>
    <t>02904</t>
  </si>
  <si>
    <t>DOH.RILabreports@health.ri.gov</t>
  </si>
  <si>
    <t>Dr Glen Gallagher Ph.D.</t>
  </si>
  <si>
    <t>1-401-222-5600</t>
  </si>
  <si>
    <t>1-401-222-4572</t>
  </si>
  <si>
    <t>SPHL-000051</t>
  </si>
  <si>
    <t>P. O. Box 1000</t>
  </si>
  <si>
    <t>204 Legends Court</t>
  </si>
  <si>
    <t>Prattville</t>
  </si>
  <si>
    <t>36067-9901</t>
  </si>
  <si>
    <t>clab@adph.state.al.us</t>
  </si>
  <si>
    <t>Dr Sharon P. Massingale PhD</t>
  </si>
  <si>
    <t>1-334-290-6130</t>
  </si>
  <si>
    <t>1-334-285-6642</t>
  </si>
  <si>
    <t>SPHL-000052</t>
  </si>
  <si>
    <t>401 E Street SW</t>
  </si>
  <si>
    <t>4th Floor</t>
  </si>
  <si>
    <t>20024</t>
  </si>
  <si>
    <t>dfs.reports@dc.gov</t>
  </si>
  <si>
    <t>Dr Jocelyn R Hauser PhD</t>
  </si>
  <si>
    <t>1-202-727-6929</t>
  </si>
  <si>
    <t>1-202-724-3927</t>
  </si>
  <si>
    <t>dfs-inquiries@dc.gov</t>
  </si>
  <si>
    <t>SPHL-000053</t>
  </si>
  <si>
    <t>MS E-164</t>
  </si>
  <si>
    <t>CDPHMDLCDCReports@cdph.ca.gov</t>
  </si>
  <si>
    <t>Dr Zenda Berrada PhD</t>
  </si>
  <si>
    <t>1-510-412-3700</t>
  </si>
  <si>
    <t>1-510-412-3706</t>
  </si>
  <si>
    <t>SPHL-000054</t>
  </si>
  <si>
    <t>2635 East Main Ave</t>
  </si>
  <si>
    <t>PO Box 5520</t>
  </si>
  <si>
    <t>Bismarck</t>
  </si>
  <si>
    <t>58506</t>
  </si>
  <si>
    <t>laboratory@nd.gov</t>
  </si>
  <si>
    <t>Dr Christie Massen PhD</t>
  </si>
  <si>
    <t>1-701-328-6288</t>
  </si>
  <si>
    <t>1-701-328-6280</t>
  </si>
  <si>
    <t>SPHL-000055</t>
  </si>
  <si>
    <t>395 West Street</t>
  </si>
  <si>
    <t>PO Box 1689</t>
  </si>
  <si>
    <t>Rocky Hill</t>
  </si>
  <si>
    <t>06067</t>
  </si>
  <si>
    <t>KatherineAKelleyPHL@ct.gov</t>
  </si>
  <si>
    <t>Dr Jafar L Razeq PhD</t>
  </si>
  <si>
    <t>1-860-920-6500</t>
  </si>
  <si>
    <t>1-860-920-6718</t>
  </si>
  <si>
    <t>SPHL-000056</t>
  </si>
  <si>
    <t>1209 Leesville Avenue</t>
  </si>
  <si>
    <t>Baton Rouge</t>
  </si>
  <si>
    <t>70802</t>
  </si>
  <si>
    <t>Aimee.Goodier@la.gov</t>
  </si>
  <si>
    <t>Dr Aimee Goodier MD</t>
  </si>
  <si>
    <t>1-225-219-5235</t>
  </si>
  <si>
    <t>1-225-219-4903</t>
  </si>
  <si>
    <t>SPHL-000057</t>
  </si>
  <si>
    <t>359 South Park Drive</t>
  </si>
  <si>
    <t>Colchester</t>
  </si>
  <si>
    <t>05446</t>
  </si>
  <si>
    <t>AHS.VDHLabCDCMailbox@vermont.gov</t>
  </si>
  <si>
    <t>Dr Jill Warrington MD, PhD</t>
  </si>
  <si>
    <t>1-802-338-4740</t>
  </si>
  <si>
    <t>1-802-338-4706</t>
  </si>
  <si>
    <t>SPHL-000058</t>
  </si>
  <si>
    <t>University of Nebraska Medical Center</t>
  </si>
  <si>
    <t>985900 Nebraska Medical Center</t>
  </si>
  <si>
    <t>Omaha</t>
  </si>
  <si>
    <t>68198-5900</t>
  </si>
  <si>
    <t>nphl.pfge@unmc.edu</t>
  </si>
  <si>
    <t>Dr Peter Iwen PhD</t>
  </si>
  <si>
    <t>1-402-559-9444</t>
  </si>
  <si>
    <t>1-402-559-7838</t>
  </si>
  <si>
    <t>SPHL-000059</t>
  </si>
  <si>
    <t>2601 Agriculture Drive</t>
  </si>
  <si>
    <t>Madison</t>
  </si>
  <si>
    <t>53718</t>
  </si>
  <si>
    <t>HMCustomerServiceStaff@slh.wisc.edu</t>
  </si>
  <si>
    <t>Dr James D Schauer PhD</t>
  </si>
  <si>
    <t>1-800-862-1013</t>
  </si>
  <si>
    <t>1-844-390-6233</t>
  </si>
  <si>
    <t>SPHL-000060</t>
  </si>
  <si>
    <t>1770 Ashland Avenue</t>
  </si>
  <si>
    <t>Baltimore</t>
  </si>
  <si>
    <t>21205</t>
  </si>
  <si>
    <t>maryland.cdc@maryland.gov</t>
  </si>
  <si>
    <t>Dr Robert A. Myers PhD</t>
  </si>
  <si>
    <t>1-443-681-3800</t>
  </si>
  <si>
    <t>1-443-681-4501</t>
  </si>
  <si>
    <t>SPHL-000061</t>
  </si>
  <si>
    <t>167 11th Avenue</t>
  </si>
  <si>
    <t>South Charleston</t>
  </si>
  <si>
    <t>25303</t>
  </si>
  <si>
    <t>DHHROLS@wv.gov</t>
  </si>
  <si>
    <t>Ms Christi D Clark MPH, M(ASCP)CM</t>
  </si>
  <si>
    <t>1-304-558-3530</t>
  </si>
  <si>
    <t>1-304-558-2006</t>
  </si>
  <si>
    <t>SPHL-000062</t>
  </si>
  <si>
    <t>1749 Clairmont Road</t>
  </si>
  <si>
    <t>Decatur</t>
  </si>
  <si>
    <t>30033-4050</t>
  </si>
  <si>
    <t>Tonia.parrott@dph.ga.gov</t>
  </si>
  <si>
    <t>Dr Tonia Parrott Ph.D., HCLD</t>
  </si>
  <si>
    <t>1-404-327-7900</t>
  </si>
  <si>
    <t>1-404-327-7919</t>
  </si>
  <si>
    <t>SPHL-000063</t>
  </si>
  <si>
    <t>PO Box 275</t>
  </si>
  <si>
    <t>Portland</t>
  </si>
  <si>
    <t>97207-0275</t>
  </si>
  <si>
    <t>CDCreports.Virology@dhsoha.state.or.us</t>
  </si>
  <si>
    <t>Dr Jon Fontana</t>
  </si>
  <si>
    <t>1-503-693-4100</t>
  </si>
  <si>
    <t>1-503-693-5604</t>
  </si>
  <si>
    <t>SPHL-000064</t>
  </si>
  <si>
    <t>7202 NE Evergreen Parkway</t>
  </si>
  <si>
    <t>Suite 100</t>
  </si>
  <si>
    <t>Hillsboro</t>
  </si>
  <si>
    <t>97124</t>
  </si>
  <si>
    <t>CDCreports.Micro@dhsoha.state.or.us</t>
  </si>
  <si>
    <t>Dr Patrick Luedtke PhD</t>
  </si>
  <si>
    <t>SPHL-000065</t>
  </si>
  <si>
    <t>1100 W. 49th Street</t>
  </si>
  <si>
    <t>P.O. Box 149347</t>
  </si>
  <si>
    <t>Austin</t>
  </si>
  <si>
    <t>78714-9347</t>
  </si>
  <si>
    <t>Lab.Microbiology@dshs.texas.gov</t>
  </si>
  <si>
    <t>Dr Grace Kubin Ph.D.</t>
  </si>
  <si>
    <t>1-512-776-7318</t>
  </si>
  <si>
    <t>1-512-776-7294</t>
  </si>
  <si>
    <t>SPHL-000066</t>
  </si>
  <si>
    <t>110 Pickering Way</t>
  </si>
  <si>
    <t>P.O. Box 500</t>
  </si>
  <si>
    <t>Exton</t>
  </si>
  <si>
    <t>19341-1310</t>
  </si>
  <si>
    <t>ra-dhpareports@pa.gov</t>
  </si>
  <si>
    <t>Dr Dongxiang Xia MD</t>
  </si>
  <si>
    <t>1-610-280-3464</t>
  </si>
  <si>
    <t>1-610-450-1932</t>
  </si>
  <si>
    <t>SPHL-000067</t>
  </si>
  <si>
    <t>1660 N. Virginia St.</t>
  </si>
  <si>
    <t>MS0385</t>
  </si>
  <si>
    <t>Reno</t>
  </si>
  <si>
    <t>89503</t>
  </si>
  <si>
    <t>NSPHLFLU@medicine.nevada.edu</t>
  </si>
  <si>
    <t>Dr Mark W Pandori PhD, HCLD(ABB)</t>
  </si>
  <si>
    <t>1-775-682-6205</t>
  </si>
  <si>
    <t>1-775-327-2155</t>
  </si>
  <si>
    <t>SPHL-000068</t>
  </si>
  <si>
    <t>1610 NE 150th Street</t>
  </si>
  <si>
    <t>Shoreline</t>
  </si>
  <si>
    <t>98155-9701</t>
  </si>
  <si>
    <t>PHL.Microbiology@DOH.WA.GOV</t>
  </si>
  <si>
    <t>1-206-418-5458</t>
  </si>
  <si>
    <t>1-206-364-0339</t>
  </si>
  <si>
    <t>SPHL-000069</t>
  </si>
  <si>
    <t>3602 Spectrum Blvd</t>
  </si>
  <si>
    <t>Tampa</t>
  </si>
  <si>
    <t>33612</t>
  </si>
  <si>
    <t>BPHL29FL@flhealth.gov</t>
  </si>
  <si>
    <t>1-813-974-4002</t>
  </si>
  <si>
    <t>1-813-233-2379</t>
  </si>
  <si>
    <t>SPHL-000071</t>
  </si>
  <si>
    <t>700 Martin Luther King Jr. Blvd.</t>
  </si>
  <si>
    <t>Las Vegas</t>
  </si>
  <si>
    <t>89106</t>
  </si>
  <si>
    <t>SNPHL@snhd.org</t>
  </si>
  <si>
    <t>Dr Horng-Yuan Kan PhD, HCLD(ABB)</t>
  </si>
  <si>
    <t>1-702-759-1020</t>
  </si>
  <si>
    <t>1-702-759-1444</t>
  </si>
  <si>
    <t>kan@snhd.org</t>
  </si>
  <si>
    <t>SPHL-000072</t>
  </si>
  <si>
    <t>600 Shadow Lane</t>
  </si>
  <si>
    <t>Suite 206</t>
  </si>
  <si>
    <t>rowley@snhdmail.org</t>
  </si>
  <si>
    <t>Dr John Middaugh PhD</t>
  </si>
  <si>
    <t>1-702-759-1300</t>
  </si>
  <si>
    <t>1-702-759-1470</t>
  </si>
  <si>
    <t>SPHL-000073</t>
  </si>
  <si>
    <t>1600 Clifton Rd</t>
  </si>
  <si>
    <t>Building 16, Room 1105, Mailstop A-29</t>
  </si>
  <si>
    <t>Atlanta</t>
  </si>
  <si>
    <t>30329</t>
  </si>
  <si>
    <t>DutyNurse@cdc.gov</t>
  </si>
  <si>
    <t>Dr Marie Jeoboam MD</t>
  </si>
  <si>
    <t>1-404-639-3385</t>
  </si>
  <si>
    <t>1-404-639-3166</t>
  </si>
  <si>
    <t>dutynurse@cdc.gov</t>
  </si>
  <si>
    <t>SPHL-000074</t>
  </si>
  <si>
    <t>2401 E. St. NW (SA-1)</t>
  </si>
  <si>
    <t>Rm L219</t>
  </si>
  <si>
    <t>20522</t>
  </si>
  <si>
    <t>medlabresults@state.gov</t>
  </si>
  <si>
    <t>Ms Carolyn Mermon MA,MLS(ASCP)</t>
  </si>
  <si>
    <t>1-202-663-1735</t>
  </si>
  <si>
    <t>1-202-663-1736</t>
  </si>
  <si>
    <t>wattswl@state.gov</t>
  </si>
  <si>
    <t>SPHL-000075</t>
  </si>
  <si>
    <t>9000 Rockville Pike, Bldg. 10, Room 2C306</t>
  </si>
  <si>
    <t>Bldg. 10, Room 2C306</t>
  </si>
  <si>
    <t>Bethesda</t>
  </si>
  <si>
    <t>20892</t>
  </si>
  <si>
    <t>CC-DLMMICROCDCEREPORT@mail.NIH.gov</t>
  </si>
  <si>
    <t>Dr Karen Frank M.D., Ph.D., D(ABMM),</t>
  </si>
  <si>
    <t>1-301-402-0317</t>
  </si>
  <si>
    <t>1-301-402-1886</t>
  </si>
  <si>
    <t>karen.frank@nih.gov</t>
  </si>
  <si>
    <t>SPHL-000076</t>
  </si>
  <si>
    <t>200 Elizabeth St.</t>
  </si>
  <si>
    <t>13NU rm. 1350</t>
  </si>
  <si>
    <t>Toronto</t>
  </si>
  <si>
    <t>M5G 2C4</t>
  </si>
  <si>
    <t>andrea.boggild@uhn.ca</t>
  </si>
  <si>
    <t>Dr Andrea Boggild MD</t>
  </si>
  <si>
    <t>1-416-340-3675</t>
  </si>
  <si>
    <t>1-416-340-3260</t>
  </si>
  <si>
    <t>SPHL-000077</t>
  </si>
  <si>
    <t>Zoonotic Diseases &amp; Emerging Pathogens Program</t>
  </si>
  <si>
    <t>655 West 12th Avenue</t>
  </si>
  <si>
    <t>Vancouver</t>
  </si>
  <si>
    <t>V5Z 4R4</t>
  </si>
  <si>
    <t>_BCCDC_Nvserol@phsa.ca</t>
  </si>
  <si>
    <t>Dr Muhammad Morshed PhD</t>
  </si>
  <si>
    <t>1-604-707-2628</t>
  </si>
  <si>
    <t>1-604-707-2602</t>
  </si>
  <si>
    <t>Navdeep.chahil@bccdc.ca</t>
  </si>
  <si>
    <t>Jonathan.Laley@bccdc.ca</t>
  </si>
  <si>
    <t>SPHL-000078</t>
  </si>
  <si>
    <t>1001 Decarie Blvd.</t>
  </si>
  <si>
    <t>RM EM3-3244</t>
  </si>
  <si>
    <t>Montreal</t>
  </si>
  <si>
    <t>H4A 3J1</t>
  </si>
  <si>
    <t>momar.ndao@mcgill.ca</t>
  </si>
  <si>
    <t>Dr Ndao Momar DVM, PhD</t>
  </si>
  <si>
    <t>1-514-934-1934</t>
  </si>
  <si>
    <t>1-514-934-8347</t>
  </si>
  <si>
    <t>SPHL-000079</t>
  </si>
  <si>
    <t>2220 Moorpark Avenue</t>
  </si>
  <si>
    <t>2nd floor</t>
  </si>
  <si>
    <t>San Jose</t>
  </si>
  <si>
    <t>95128</t>
  </si>
  <si>
    <t>phlab@phd.sccgov.org</t>
  </si>
  <si>
    <t>Dr Brandon J Bonin DrPH</t>
  </si>
  <si>
    <t>1-408-885-4272</t>
  </si>
  <si>
    <t>1-408-885-4275</t>
  </si>
  <si>
    <t>brandon.bonin@phd.sccgov.org</t>
  </si>
  <si>
    <t>SPHL-000080</t>
  </si>
  <si>
    <t>Level 3, ICPMR, Institute Road, Westmead Hospital</t>
  </si>
  <si>
    <t>Westmead</t>
  </si>
  <si>
    <t>2145</t>
  </si>
  <si>
    <t>rogan.lee@health.nsw.gov.au</t>
  </si>
  <si>
    <t>Dr Rogan Lee</t>
  </si>
  <si>
    <t>61-2-98456255</t>
  </si>
  <si>
    <t>61-2-98938659</t>
  </si>
  <si>
    <t>SPHL-000081</t>
  </si>
  <si>
    <t>2141 K St NW</t>
  </si>
  <si>
    <t>Suite 408</t>
  </si>
  <si>
    <t>20037</t>
  </si>
  <si>
    <t>tmsdc@verizon.net</t>
  </si>
  <si>
    <t>Dr Martin S Wolfe MD.</t>
  </si>
  <si>
    <t>1-202-466-8109</t>
  </si>
  <si>
    <t>1-202-331-0290</t>
  </si>
  <si>
    <t>SPHL-000084</t>
  </si>
  <si>
    <t>1325 NW 14th Avenue</t>
  </si>
  <si>
    <t>Miami</t>
  </si>
  <si>
    <t>33125</t>
  </si>
  <si>
    <t>BPHL13FL@flhealth.gov</t>
  </si>
  <si>
    <t>Dr Xihui Newman Ph.D, HCLD (ABB)</t>
  </si>
  <si>
    <t>1-305-324-2432</t>
  </si>
  <si>
    <t>1-305-325-2560</t>
  </si>
  <si>
    <t>SPHL-000087</t>
  </si>
  <si>
    <t>2121 West Taylor</t>
  </si>
  <si>
    <t>Chicago</t>
  </si>
  <si>
    <t>60612</t>
  </si>
  <si>
    <t>DPH.Lab.Chicago@illinois.gov</t>
  </si>
  <si>
    <t>Dr Kamalijit Singh M.D., D(ABMM), ABPath</t>
  </si>
  <si>
    <t>1-312-793-4760</t>
  </si>
  <si>
    <t>1-312-793-0426</t>
  </si>
  <si>
    <t>SPHL-000088</t>
  </si>
  <si>
    <t>1155 S. Oakland Ave</t>
  </si>
  <si>
    <t>PO Box 2797</t>
  </si>
  <si>
    <t>Carbondale</t>
  </si>
  <si>
    <t>62902-2797</t>
  </si>
  <si>
    <t>DPH.Lab.Carbondale@illinois.gov</t>
  </si>
  <si>
    <t>1-618-457-5131</t>
  </si>
  <si>
    <t>1-618-457-6995</t>
  </si>
  <si>
    <t>SPHL-000089</t>
  </si>
  <si>
    <t>(Room 4029) 655 West 12th Avenue</t>
  </si>
  <si>
    <t>_BCCDC_Para@phsa.ca</t>
  </si>
  <si>
    <t>1-604-707-2629</t>
  </si>
  <si>
    <t>1-604-707-2654</t>
  </si>
  <si>
    <t>quantine.wong@bccdc.ca</t>
  </si>
  <si>
    <t>Martin.Cheung@bccdc.ca</t>
  </si>
  <si>
    <t>SPHL-000090</t>
  </si>
  <si>
    <t>Kemitorvet</t>
  </si>
  <si>
    <t>Bldg. 204ST</t>
  </si>
  <si>
    <t>DK-2800  Lyngby</t>
  </si>
  <si>
    <t xml:space="preserve">              </t>
  </si>
  <si>
    <t>fmaa@food.dtu.dk</t>
  </si>
  <si>
    <t>Dr Frank Aarestrup PhD</t>
  </si>
  <si>
    <t>45-35-88 62 88</t>
  </si>
  <si>
    <t xml:space="preserve">   -       -               </t>
  </si>
  <si>
    <t>SPHL-000092</t>
  </si>
  <si>
    <t>1400 Pelham Parkway</t>
  </si>
  <si>
    <t>Bldg. # 1, 5 floor, Rm 5NW-9</t>
  </si>
  <si>
    <t>South Bronx</t>
  </si>
  <si>
    <t>10461</t>
  </si>
  <si>
    <t>Carmen.heredia@nychhc.org</t>
  </si>
  <si>
    <t>Dr Stephen Apfelroth MD, PhD.</t>
  </si>
  <si>
    <t>1-718-918-4455</t>
  </si>
  <si>
    <t>1-718-918-7908</t>
  </si>
  <si>
    <t>SPHL-000095</t>
  </si>
  <si>
    <t>16-18 Jamaica Blvd</t>
  </si>
  <si>
    <t>1-868-622 4261</t>
  </si>
  <si>
    <t>1-868-628 9302</t>
  </si>
  <si>
    <t>nathansu@carpha.org</t>
  </si>
  <si>
    <t>peterske@carpha.org</t>
  </si>
  <si>
    <t>SPHL-000096</t>
  </si>
  <si>
    <t>2250 Holcombe Blvd</t>
  </si>
  <si>
    <t>Houston</t>
  </si>
  <si>
    <t>77030</t>
  </si>
  <si>
    <t>meilan.bielby@houstontx.gov</t>
  </si>
  <si>
    <t>Dr Meilan Bielby Ph.D.,HCLD(ABB)</t>
  </si>
  <si>
    <t>1-832-393-3956</t>
  </si>
  <si>
    <t>1-832-393-3992</t>
  </si>
  <si>
    <t>SPHL-000097</t>
  </si>
  <si>
    <t>158-15 Liberty Avenue</t>
  </si>
  <si>
    <t>11433-1034</t>
  </si>
  <si>
    <t>michael.palmieri@fda.hhs.gov</t>
  </si>
  <si>
    <t>Dr Michael Palmieri</t>
  </si>
  <si>
    <t>1-718-662-5450</t>
  </si>
  <si>
    <t>1-718-662-5439</t>
  </si>
  <si>
    <t>SPHL-000100</t>
  </si>
  <si>
    <t>Diagnostic Bacteriology Laboratory</t>
  </si>
  <si>
    <t>1920 Dayton Ave</t>
  </si>
  <si>
    <t>Ames</t>
  </si>
  <si>
    <t>50010</t>
  </si>
  <si>
    <t>suelee.robbe-austerman@usda.gov</t>
  </si>
  <si>
    <t>Dr Suelee Robbe-Austerman DVM, PhD</t>
  </si>
  <si>
    <t>1-515-337-7565</t>
  </si>
  <si>
    <t>1-515-337-7569</t>
  </si>
  <si>
    <t>SPHL-000121</t>
  </si>
  <si>
    <t>Delmas 33 et Rue Charbonnier No 2</t>
  </si>
  <si>
    <t>Port au Prince</t>
  </si>
  <si>
    <t>jboncy2001@yahoo.fr</t>
  </si>
  <si>
    <t>Dr Jacques Boncy MD</t>
  </si>
  <si>
    <t>509-3-701 8692</t>
  </si>
  <si>
    <t>--</t>
  </si>
  <si>
    <t>mousson18@yahoo.fr</t>
  </si>
  <si>
    <t>SPHL-000124</t>
  </si>
  <si>
    <t>3900 NCTR Road</t>
  </si>
  <si>
    <t>Jefferson</t>
  </si>
  <si>
    <t>72079</t>
  </si>
  <si>
    <t>ashraf.khan@fda.hhs.gov</t>
  </si>
  <si>
    <t>Dr Ashraf Kahn PhD</t>
  </si>
  <si>
    <t>1-870-543-7601</t>
  </si>
  <si>
    <t>1-870-543-7307</t>
  </si>
  <si>
    <t>SPHL-000126</t>
  </si>
  <si>
    <t>28 Rue du Docteur Roux</t>
  </si>
  <si>
    <t>cedex 15</t>
  </si>
  <si>
    <t>Paris</t>
  </si>
  <si>
    <t>75724</t>
  </si>
  <si>
    <t>bpe@pasteur.fr</t>
  </si>
  <si>
    <t>Dr Francois-Xavier Weill MD, PhD</t>
  </si>
  <si>
    <t>33-1-45-68-80-37</t>
  </si>
  <si>
    <t>33-1-40-61-31-37</t>
  </si>
  <si>
    <t>fxweill@pasteur.fr</t>
  </si>
  <si>
    <t>SPHL-000127</t>
  </si>
  <si>
    <t>PT Survey Program</t>
  </si>
  <si>
    <t>325 Waukegan Road</t>
  </si>
  <si>
    <t>Northfield</t>
  </si>
  <si>
    <t>60093</t>
  </si>
  <si>
    <t>dul7@cdc.gov</t>
  </si>
  <si>
    <t>David Lonsway</t>
  </si>
  <si>
    <t>1-800-323-4040</t>
  </si>
  <si>
    <t>SPHL-000128</t>
  </si>
  <si>
    <t>Private Bag X4</t>
  </si>
  <si>
    <t>Sandringham</t>
  </si>
  <si>
    <t>2131</t>
  </si>
  <si>
    <t>nicdwhoqa@nicd.ac.za</t>
  </si>
  <si>
    <t>Dr Olga Perovic</t>
  </si>
  <si>
    <t>27-0-11 555 0344</t>
  </si>
  <si>
    <t>27-0-11 555 0430</t>
  </si>
  <si>
    <t>crystalv@nicd.ac.za</t>
  </si>
  <si>
    <t>SPHL-000129</t>
  </si>
  <si>
    <t>800 Buchanan Street</t>
  </si>
  <si>
    <t>94710</t>
  </si>
  <si>
    <t>michael.cooley@ars.usda.gov</t>
  </si>
  <si>
    <t>Dr Lisa Gorsky PhD</t>
  </si>
  <si>
    <t>1-510-559-5986</t>
  </si>
  <si>
    <t>1-510-559-6162</t>
  </si>
  <si>
    <t>SPHL-000130</t>
  </si>
  <si>
    <t>G-164</t>
  </si>
  <si>
    <t>VBDS@cdph.ca.gov</t>
  </si>
  <si>
    <t>Mrs Tina Feiszli</t>
  </si>
  <si>
    <t>1-510-412-6253</t>
  </si>
  <si>
    <t>1-909-937-3456</t>
  </si>
  <si>
    <t>vbds@cdph.ca.gov</t>
  </si>
  <si>
    <t>SPHL-000131</t>
  </si>
  <si>
    <t>MC-1956</t>
  </si>
  <si>
    <t>78756</t>
  </si>
  <si>
    <t>the.vet@dshs.texas.gov</t>
  </si>
  <si>
    <t>Ms Bonny Mayes MA, RYT</t>
  </si>
  <si>
    <t>1-512-221-6850</t>
  </si>
  <si>
    <t>1-512-776-7454</t>
  </si>
  <si>
    <t>bonny.mayes@dshs.texas.gov</t>
  </si>
  <si>
    <t>SPHL-000132</t>
  </si>
  <si>
    <t>2151 Convention Center Way</t>
  </si>
  <si>
    <t>Suite 218B</t>
  </si>
  <si>
    <t>Ontario</t>
  </si>
  <si>
    <t>91764</t>
  </si>
  <si>
    <t>marco.metzger@cdph.ca.gov</t>
  </si>
  <si>
    <t>Dr Marco Metzger PhD</t>
  </si>
  <si>
    <t>1-909-937-3448</t>
  </si>
  <si>
    <t>SPHL-000133</t>
  </si>
  <si>
    <t>adh.zoonotic@arkansas.gov</t>
  </si>
  <si>
    <t>1-870-405-0707</t>
  </si>
  <si>
    <t>1-501-280-4431</t>
  </si>
  <si>
    <t>SPHL-000134</t>
  </si>
  <si>
    <t>950 College Station Rd</t>
  </si>
  <si>
    <t>Athens</t>
  </si>
  <si>
    <t>30605</t>
  </si>
  <si>
    <t>outbreakspfge@fsis.usda.gov</t>
  </si>
  <si>
    <t>Dr Glenn Tillman PhD</t>
  </si>
  <si>
    <t>1-706-546-2428</t>
  </si>
  <si>
    <t>1-706-546-3144</t>
  </si>
  <si>
    <t>SPHL-000135</t>
  </si>
  <si>
    <t>Arbegnoch Street</t>
  </si>
  <si>
    <t>P.O.Box 1242</t>
  </si>
  <si>
    <t>Addis Ababa</t>
  </si>
  <si>
    <t>Berhane12@yahoo.com</t>
  </si>
  <si>
    <t>Ms Beyene Berhane BSc,MBA</t>
  </si>
  <si>
    <t>252-911-214969</t>
  </si>
  <si>
    <t>251-211-754744</t>
  </si>
  <si>
    <t>lkb8@cdc.gov</t>
  </si>
  <si>
    <t>daddi_jima@yahoo.com</t>
  </si>
  <si>
    <t>SPHL-000136</t>
  </si>
  <si>
    <t>1015 Arlington St. H1590</t>
  </si>
  <si>
    <t>Winnipeg</t>
  </si>
  <si>
    <t>Manitoba</t>
  </si>
  <si>
    <t>R3E 3R2</t>
  </si>
  <si>
    <t>NML.Enterics@phac-aspc.gc.ca</t>
  </si>
  <si>
    <t>Dr Celine Nadon PhD</t>
  </si>
  <si>
    <t>1-202-784-7507</t>
  </si>
  <si>
    <t>1-202-789-5012</t>
  </si>
  <si>
    <t>Kristina.dimitrova@canada.ca</t>
  </si>
  <si>
    <t>SPHL-000137</t>
  </si>
  <si>
    <t>3500 Estate Richmond</t>
  </si>
  <si>
    <t>Christiansted</t>
  </si>
  <si>
    <t>00820</t>
  </si>
  <si>
    <t>esther.ellis@doh.vi.gov</t>
  </si>
  <si>
    <t>Dr Brett Ellis PhD</t>
  </si>
  <si>
    <t>1-340-718-1311</t>
  </si>
  <si>
    <t>1-340-718-1508</t>
  </si>
  <si>
    <t>brett.ellis@doh.vi.gov</t>
  </si>
  <si>
    <t>SPHL-000138</t>
  </si>
  <si>
    <t>1 Olympic Plaza</t>
  </si>
  <si>
    <t>Colorado Springs</t>
  </si>
  <si>
    <t>80909</t>
  </si>
  <si>
    <t>bill.moreau@usoc.org</t>
  </si>
  <si>
    <t>William J Moreau</t>
  </si>
  <si>
    <t>719-306-5588</t>
  </si>
  <si>
    <t>719-866-4093</t>
  </si>
  <si>
    <t>SPHL-000139</t>
  </si>
  <si>
    <t>Venezuela Avenue, Bellavista Callao</t>
  </si>
  <si>
    <t>Callao</t>
  </si>
  <si>
    <t>051</t>
  </si>
  <si>
    <t>guillermo.pimentel.mil@mail.mil</t>
  </si>
  <si>
    <t>Dr Jimena Rivera PhD</t>
  </si>
  <si>
    <t>051--6144414</t>
  </si>
  <si>
    <t>051--6144174</t>
  </si>
  <si>
    <t>SPHL-000140</t>
  </si>
  <si>
    <t>12750 Erickson Ave</t>
  </si>
  <si>
    <t>Downey</t>
  </si>
  <si>
    <t>90242</t>
  </si>
  <si>
    <t>nicgreen@ph.lacounty.gov</t>
  </si>
  <si>
    <t>Dr Nicole Green PhD</t>
  </si>
  <si>
    <t>1-562-658-1488</t>
  </si>
  <si>
    <t>1-562-401-5999</t>
  </si>
  <si>
    <t>SPHL-000141</t>
  </si>
  <si>
    <t>Denver Federal Center, Building 20</t>
  </si>
  <si>
    <t>80225</t>
  </si>
  <si>
    <t>michael.wichman@fda.hhs.gov</t>
  </si>
  <si>
    <t>Dr Michael Wichman PhD</t>
  </si>
  <si>
    <t>1-303-236-9675</t>
  </si>
  <si>
    <t>SPHL-000142</t>
  </si>
  <si>
    <t>3951 Roger Brooke Dr.</t>
  </si>
  <si>
    <t>San Antonio</t>
  </si>
  <si>
    <t>78234</t>
  </si>
  <si>
    <t>edward.p.ager.mil@mail.mil</t>
  </si>
  <si>
    <t>Dr Edward Ager</t>
  </si>
  <si>
    <t>1-210-916-1817</t>
  </si>
  <si>
    <t>1-210-916-5696</t>
  </si>
  <si>
    <t>SPHL-000143</t>
  </si>
  <si>
    <t>P.O.BOX 8450</t>
  </si>
  <si>
    <t>750 William Ave.</t>
  </si>
  <si>
    <t>R3C 3Y1</t>
  </si>
  <si>
    <t>kamran.kadkhoda@gov.mb.ca</t>
  </si>
  <si>
    <t>Dr Kamran Kadkhoda</t>
  </si>
  <si>
    <t>1-204-945-7545</t>
  </si>
  <si>
    <t>1-204-786-4770</t>
  </si>
  <si>
    <t>SPHL-000146</t>
  </si>
  <si>
    <t>USAFSAM/PHE Epi Lab Service, Bldg. 20840, Rm. W308E</t>
  </si>
  <si>
    <t>2510 Fifth Street</t>
  </si>
  <si>
    <t>Dayton</t>
  </si>
  <si>
    <t>45433-7913</t>
  </si>
  <si>
    <t>elizabeth.macias@us.af.mil</t>
  </si>
  <si>
    <t>Dr Elizabeth Macias</t>
  </si>
  <si>
    <t>1-937-938-3175</t>
  </si>
  <si>
    <t>SPHL-000147</t>
  </si>
  <si>
    <t>Avenida calle 26 #51-20 Zona 6 CAN</t>
  </si>
  <si>
    <t>Bogotá</t>
  </si>
  <si>
    <t>111321</t>
  </si>
  <si>
    <t>cduarte@ins.gov.co</t>
  </si>
  <si>
    <t>Carolina Duarte Valderrama</t>
  </si>
  <si>
    <t>57-1-220 7700</t>
  </si>
  <si>
    <t>SPHL-000149</t>
  </si>
  <si>
    <t>alyssia.robinson@phac-aspc.gc.ca</t>
  </si>
  <si>
    <t>Ms Alyssia Robinson</t>
  </si>
  <si>
    <t>1-204-789-2106</t>
  </si>
  <si>
    <t>SPHL-000150</t>
  </si>
  <si>
    <t>Plot 801, Ebitu Ukiwe Street, Jabi</t>
  </si>
  <si>
    <t>Abuja</t>
  </si>
  <si>
    <t>info@ncdc.gov.ng</t>
  </si>
  <si>
    <t>Dr Chikwe Ihekweazu PhD</t>
  </si>
  <si>
    <t>234-803-355-9994</t>
  </si>
  <si>
    <t>oyeladun.okunromade@ncdc.gov.ng</t>
  </si>
  <si>
    <t>SPHL-000151</t>
  </si>
  <si>
    <t>yqk1@cdc.gov</t>
  </si>
  <si>
    <t>Vidya Ramachandra</t>
  </si>
  <si>
    <t>SPHL-000152</t>
  </si>
  <si>
    <t>1275 First Street NE</t>
  </si>
  <si>
    <t>20526</t>
  </si>
  <si>
    <t>pranade@peacecorps.gov</t>
  </si>
  <si>
    <t>Dr Prachi Ranade MD</t>
  </si>
  <si>
    <t>1-202-692-2082</t>
  </si>
  <si>
    <t>1-202-692-1501</t>
  </si>
  <si>
    <t>SPHL-000154</t>
  </si>
  <si>
    <t>USAFSAM/PHE Epi Lab Service</t>
  </si>
  <si>
    <t>2510  Fifth St. Bldg. 20840</t>
  </si>
  <si>
    <t>45433-7951</t>
  </si>
  <si>
    <t>jennifer.voehringer.ctr@us.af.mil</t>
  </si>
  <si>
    <t>Ms. Jennifer Voehringer MT(ASCP)</t>
  </si>
  <si>
    <t>1-937-938-3227</t>
  </si>
  <si>
    <t>SPHL-000157</t>
  </si>
  <si>
    <t>1334 Calle Canada</t>
  </si>
  <si>
    <t>Bosque San Patricio</t>
  </si>
  <si>
    <t>00920</t>
  </si>
  <si>
    <t>jfalcon@salud.pr.gov</t>
  </si>
  <si>
    <t>Marangely Olivero</t>
  </si>
  <si>
    <t>molivero@salud.pr.gov</t>
  </si>
  <si>
    <t>SPHL-000159</t>
  </si>
  <si>
    <t xml:space="preserve">761 S. Marine Corps Drive </t>
  </si>
  <si>
    <t>RanCare Bldg.,3rd floor, West Wing</t>
  </si>
  <si>
    <t>Tamuning</t>
  </si>
  <si>
    <t>96913</t>
  </si>
  <si>
    <t>annemarie.santos@dphss.guam.gov</t>
  </si>
  <si>
    <t>Mrs Anne Marie G Santos BS. MT</t>
  </si>
  <si>
    <t>1-671-300-9085</t>
  </si>
  <si>
    <t>1-671-300-9989</t>
  </si>
  <si>
    <t>SPHL-000160</t>
  </si>
  <si>
    <t>1 Lower Navy Hill Road</t>
  </si>
  <si>
    <t>P.O. Box 500409</t>
  </si>
  <si>
    <t>Saipan</t>
  </si>
  <si>
    <t>96950</t>
  </si>
  <si>
    <t>Dr Philip A Dauternan MD</t>
  </si>
  <si>
    <t>1-670-236-8395</t>
  </si>
  <si>
    <t>1-670-236-8612</t>
  </si>
  <si>
    <t>SPHL-000161</t>
  </si>
  <si>
    <t>10903 New Hampshire Ave</t>
  </si>
  <si>
    <t>Silver Spring</t>
  </si>
  <si>
    <t>20993</t>
  </si>
  <si>
    <t>OHS-WO@fda.hhs.gov</t>
  </si>
  <si>
    <t>Dr Sacha Gutierrez MD, MS, FACOEM</t>
  </si>
  <si>
    <t>1-301-796-2331</t>
  </si>
  <si>
    <t>sacha.gutierre@fda.hhs.gov</t>
  </si>
  <si>
    <t>SPHL-000162</t>
  </si>
  <si>
    <t>9040 Jackson Avenue</t>
  </si>
  <si>
    <t>Department of Pathology</t>
  </si>
  <si>
    <t>Tacoma</t>
  </si>
  <si>
    <t>98406</t>
  </si>
  <si>
    <t>matthew.l.brown99.mil@mail.mil</t>
  </si>
  <si>
    <t>Dr Benjamin Rosen MD</t>
  </si>
  <si>
    <t>1-253-968-1751</t>
  </si>
  <si>
    <t>1-253-968-3152</t>
  </si>
  <si>
    <t>william.c.gibson26.civ@mail.mil</t>
  </si>
  <si>
    <t>SPHL-000163</t>
  </si>
  <si>
    <t>21 Slipe Pen Road</t>
  </si>
  <si>
    <t>Kingston</t>
  </si>
  <si>
    <t>hamiltonm@moh.gov.jm</t>
  </si>
  <si>
    <t>Hillary Mitchell</t>
  </si>
  <si>
    <t>1-876-317-8202</t>
  </si>
  <si>
    <t>SPHL-000164</t>
  </si>
  <si>
    <t>10 Center Drive</t>
  </si>
  <si>
    <t>Clinical Center Bldg.10, Rm.6C306</t>
  </si>
  <si>
    <t>omslabresults@mail.nih.gov</t>
  </si>
  <si>
    <t>Heike Bailin MD</t>
  </si>
  <si>
    <t>1-301-496-4411</t>
  </si>
  <si>
    <t>1-301-402-0673</t>
  </si>
  <si>
    <t>Heike.bailin@nih.gov</t>
  </si>
  <si>
    <t>SPHL-000165</t>
  </si>
  <si>
    <t>661 University Ave</t>
  </si>
  <si>
    <t>M5G 1M1</t>
  </si>
  <si>
    <t>customerservicecentre@oahpp.ca</t>
  </si>
  <si>
    <t>Dr Samir Patel PhD FCCM (D) ABMM</t>
  </si>
  <si>
    <t>1-416-235-6556</t>
  </si>
  <si>
    <t>1-416-235-6088</t>
  </si>
  <si>
    <t xml:space="preserve">Amanda.Wang@oahpp.ca </t>
  </si>
  <si>
    <t>Antoine.Corbeil@oahpp.ca</t>
  </si>
  <si>
    <t>SPHL-000166</t>
  </si>
  <si>
    <t>3695 Tafuna Road</t>
  </si>
  <si>
    <t>Tafuna</t>
  </si>
  <si>
    <t>96799</t>
  </si>
  <si>
    <t>annette.ilimaleota@doh.as</t>
  </si>
  <si>
    <t>Dr Vasiti Uluiviti PhD</t>
  </si>
  <si>
    <t>1-684-770-3250</t>
  </si>
  <si>
    <t>vasiti.uluiviti@doh.as</t>
  </si>
  <si>
    <t>SPHL-000167</t>
  </si>
  <si>
    <t>225 37th Avenue, AB130</t>
  </si>
  <si>
    <t>San Mateo</t>
  </si>
  <si>
    <t>94403</t>
  </si>
  <si>
    <t>smcophl@smcgov.org</t>
  </si>
  <si>
    <t>Dr Kristina Hsieh DrPH,HCLD (ABB)</t>
  </si>
  <si>
    <t>1-650-573-2500</t>
  </si>
  <si>
    <t>1-650-573-2147</t>
  </si>
  <si>
    <t>khsieh@smcgov.org</t>
  </si>
  <si>
    <t>SPHL-000168</t>
  </si>
  <si>
    <t>140 Sylvester Road</t>
  </si>
  <si>
    <t>San Diego</t>
  </si>
  <si>
    <t>92106</t>
  </si>
  <si>
    <t>ian.f.restar.ctr@health.mil</t>
  </si>
  <si>
    <t>LCDR Michelle H Lane Ph.D.</t>
  </si>
  <si>
    <t>1-619-524-9926</t>
  </si>
  <si>
    <t>michelle.h.lane.mil@health.mil</t>
  </si>
  <si>
    <t>SPHL-000169</t>
  </si>
  <si>
    <t>5570 Overland Ave, Suite 103</t>
  </si>
  <si>
    <t>92123</t>
  </si>
  <si>
    <t>phslaboratory.hhsa@sdcounty.ca.gov</t>
  </si>
  <si>
    <t>Dr Jeremy Corrigan DrPH</t>
  </si>
  <si>
    <t>1-619-692-8500</t>
  </si>
  <si>
    <t>1-619-692-8558</t>
  </si>
  <si>
    <t>jeremy.corrigan@sdcounty.ca.gov</t>
  </si>
  <si>
    <t>Material Submitted</t>
  </si>
  <si>
    <t>Specimen Source Type Human/Animal</t>
  </si>
  <si>
    <t>Specimen Source Type FEMB</t>
  </si>
  <si>
    <t>Specimen Source Modifier</t>
  </si>
  <si>
    <t>Specimen Source Site</t>
  </si>
  <si>
    <t>Specimen Source site modifier</t>
  </si>
  <si>
    <t>Collection Method Human/Animal</t>
  </si>
  <si>
    <t>Collection Method FEMB</t>
  </si>
  <si>
    <t>Treatment of Specimen</t>
  </si>
  <si>
    <t>Transport Medium</t>
  </si>
  <si>
    <t>Treatment</t>
  </si>
  <si>
    <t>Animal/Arthropod Common Name</t>
  </si>
  <si>
    <t>Animal/Arthropod Scientific Name</t>
  </si>
  <si>
    <t>Immunization  - Human</t>
  </si>
  <si>
    <t>Immunization  - Animal</t>
  </si>
  <si>
    <t>Private Submitter ID</t>
  </si>
  <si>
    <t>Storage Locations - Room</t>
  </si>
  <si>
    <t>Storage Locations - Storage Unit</t>
  </si>
  <si>
    <t>Storage Locations - Shelf</t>
  </si>
  <si>
    <t>Storage Locations - Rack</t>
  </si>
  <si>
    <t>Storage Locations - Box</t>
  </si>
  <si>
    <t>Event ID</t>
  </si>
  <si>
    <t>Event Name</t>
  </si>
  <si>
    <t>Bacillus anthracis Lethal Factor Detection (Qualitative)</t>
  </si>
  <si>
    <t>HDV Genotyping</t>
  </si>
  <si>
    <t>Hepatitis D NAT</t>
  </si>
  <si>
    <t>Vaginal swab</t>
  </si>
  <si>
    <t>Dr Mindy Manek DCLS</t>
  </si>
  <si>
    <t>Dr Vince Aoki PhD HCLD (ABB)</t>
  </si>
  <si>
    <t>Dr Lea Heberlein DrPH, HCLD(ABB)</t>
  </si>
  <si>
    <t>chcclab@chcc.health</t>
  </si>
  <si>
    <t>Bednet</t>
  </si>
  <si>
    <t>PFU/ml</t>
  </si>
  <si>
    <t>Ethanol</t>
  </si>
  <si>
    <t>Potassium Dichromate</t>
  </si>
  <si>
    <t>BALB/c Mouse</t>
  </si>
  <si>
    <t>AG129 mouse</t>
  </si>
  <si>
    <t>C57BL/6 mouse</t>
  </si>
  <si>
    <t>New Zealand white rabbit</t>
  </si>
  <si>
    <t>Listeria monocytogenes Identification</t>
  </si>
  <si>
    <t>Cronobacter, Yersinia (non-Y.pestis), and Other Enterobacterales Identification</t>
  </si>
  <si>
    <t>Real Time RT-PCR Testing for Marburg Virus</t>
  </si>
  <si>
    <t>Borrelia Molecular Detection - Relapsing Fever</t>
  </si>
  <si>
    <t>Borrelia Serology - Soft Tick Relapsing Fever</t>
  </si>
  <si>
    <t>1-804-371-7973</t>
  </si>
  <si>
    <t>Federation Park</t>
  </si>
  <si>
    <t>Newtown</t>
  </si>
  <si>
    <t>190324</t>
  </si>
  <si>
    <t>Dr Nathaniel MinSue MD</t>
  </si>
  <si>
    <t>Polyvinyl alcohol_Zinc sulphate (Zn-PVA)</t>
  </si>
  <si>
    <t>Polyvinyl alcohol with Copper sulfate (Cu-PVA) + 10% formalin</t>
  </si>
  <si>
    <t>Lepus cuniculus</t>
  </si>
  <si>
    <t>SPHL-000170</t>
  </si>
  <si>
    <t>Walter Reed National Military Medical Center</t>
  </si>
  <si>
    <t>8901 Wisconsin Ave</t>
  </si>
  <si>
    <t>20889</t>
  </si>
  <si>
    <t>dha.bethesda.j-11.list.wrnm-reference-lab-request@health.mil</t>
  </si>
  <si>
    <t>Dr Michael G Backlund PhD</t>
  </si>
  <si>
    <t>1-301-4003364</t>
  </si>
  <si>
    <t>1-301-2954498</t>
  </si>
  <si>
    <t>michael.g.backlund2.mil@health.mil</t>
  </si>
  <si>
    <t>Burkholderia mallei/pseudomallei Identification</t>
  </si>
  <si>
    <t>Brucella species Identification</t>
  </si>
  <si>
    <t>Production Version: 6.3</t>
  </si>
  <si>
    <t>NS3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</si>
</sst>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h:mm;@"/>
    <numFmt numFmtId="165" formatCode="&quot;Animal&quot;"/>
    <numFmt numFmtId="166" formatCode="&quot;@&quot;###&quot; &quot;##&quot;.&quot;###&quot;&quot;"/>
    <numFmt numFmtId="167" formatCode="hh:mm"/>
    <numFmt numFmtId="168" formatCode="0000000000"/>
  </numFmts>
  <fonts count="44" x14ac:knownFonts="1">
    <font>
      <sz val="11"/>
      <color theme="1"/>
      <name val="Calibri"/>
      <family val="2"/>
      <scheme val="minor"/>
    </font>
    <font>
      <sz val="10"/>
      <color theme="1"/>
      <name val="Calibri"/>
      <family val="2"/>
      <scheme val="minor"/>
    </font>
    <font>
      <b/>
      <sz val="11"/>
      <color theme="1"/>
      <name val="Calibri"/>
      <family val="2"/>
      <scheme val="minor"/>
    </font>
    <font>
      <sz val="11"/>
      <color theme="1"/>
      <name val="Calibri"/>
      <family val="2"/>
      <scheme val="minor"/>
    </font>
    <font>
      <sz val="10"/>
      <color indexed="8"/>
      <name val="Arial"/>
      <family val="2"/>
    </font>
    <font>
      <sz val="12"/>
      <color theme="1"/>
      <name val="Calibri"/>
      <family val="2"/>
      <scheme val="minor"/>
    </font>
    <font>
      <sz val="11"/>
      <name val="Calibri"/>
      <family val="2"/>
      <scheme val="minor"/>
    </font>
    <font>
      <sz val="10"/>
      <name val="Arial"/>
      <family val="2"/>
    </font>
    <font>
      <b/>
      <sz val="11"/>
      <name val="Calibri"/>
      <family val="2"/>
      <scheme val="minor"/>
    </font>
    <font>
      <b/>
      <sz val="11"/>
      <color indexed="8"/>
      <name val="Calibri"/>
      <family val="2"/>
      <scheme val="minor"/>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9"/>
      <color theme="1"/>
      <name val="Arial"/>
      <family val="2"/>
    </font>
    <font>
      <u/>
      <sz val="9"/>
      <color theme="10"/>
      <name val="Arial"/>
      <family val="2"/>
    </font>
    <font>
      <u/>
      <sz val="11"/>
      <color theme="11"/>
      <name val="Calibri"/>
      <family val="2"/>
      <scheme val="minor"/>
    </font>
    <font>
      <b/>
      <sz val="11"/>
      <color rgb="FFFF0000"/>
      <name val="Calibri"/>
      <family val="2"/>
      <scheme val="minor"/>
    </font>
    <font>
      <sz val="12"/>
      <color theme="1"/>
      <name val="Times New Roman"/>
      <family val="1"/>
    </font>
    <font>
      <sz val="9"/>
      <color indexed="81"/>
      <name val="Tahoma"/>
      <family val="2"/>
    </font>
    <font>
      <b/>
      <sz val="9"/>
      <color indexed="81"/>
      <name val="Tahoma"/>
      <family val="2"/>
    </font>
    <font>
      <sz val="10"/>
      <name val="Calibri"/>
      <family val="2"/>
      <scheme val="minor"/>
    </font>
    <font>
      <sz val="11"/>
      <color rgb="FF1F497D"/>
      <name val="Calibri"/>
      <family val="2"/>
      <scheme val="minor"/>
    </font>
    <font>
      <b/>
      <sz val="8"/>
      <color rgb="FFFF0000"/>
      <name val="Calibri"/>
      <family val="2"/>
      <scheme val="minor"/>
    </font>
    <font>
      <sz val="11"/>
      <color theme="1"/>
      <name val="Wingdings"/>
      <charset val="2"/>
    </font>
    <font>
      <sz val="11"/>
      <color indexed="8"/>
      <name val="Calibri"/>
      <family val="2"/>
      <scheme val="minor"/>
    </font>
    <font>
      <sz val="11"/>
      <name val="Calibri"/>
      <family val="2"/>
    </font>
    <font>
      <sz val="8"/>
      <color rgb="FF000000"/>
      <name val="Segoe UI"/>
      <family val="2"/>
    </font>
    <font>
      <sz val="8"/>
      <name val="Calibri"/>
      <family val="2"/>
      <scheme val="minor"/>
    </font>
  </fonts>
  <fills count="62">
    <fill>
      <patternFill patternType="none"/>
    </fill>
    <fill>
      <patternFill patternType="gray125"/>
    </fill>
    <fill>
      <patternFill patternType="solid">
        <fgColor indexed="1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59999389629810485"/>
        <bgColor indexed="64"/>
      </patternFill>
    </fill>
    <fill>
      <patternFill patternType="solid">
        <fgColor rgb="FFFFCC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132">
    <xf numFmtId="0" fontId="0" fillId="0" borderId="0"/>
    <xf numFmtId="44" fontId="3" fillId="0" borderId="0" applyFont="0" applyFill="0" applyBorder="0" applyAlignment="0" applyProtection="0"/>
    <xf numFmtId="0" fontId="5" fillId="0" borderId="0"/>
    <xf numFmtId="0" fontId="7" fillId="0" borderId="0"/>
    <xf numFmtId="0" fontId="10" fillId="0" borderId="0" applyNumberForma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20" borderId="0" applyNumberFormat="0" applyBorder="0" applyAlignment="0" applyProtection="0"/>
    <xf numFmtId="0" fontId="16" fillId="21" borderId="0" applyNumberFormat="0" applyBorder="0" applyAlignment="0" applyProtection="0"/>
    <xf numFmtId="0" fontId="17" fillId="22" borderId="0" applyNumberFormat="0" applyBorder="0" applyAlignment="0" applyProtection="0"/>
    <xf numFmtId="0" fontId="18" fillId="23" borderId="8" applyNumberFormat="0" applyAlignment="0" applyProtection="0"/>
    <xf numFmtId="0" fontId="19" fillId="24" borderId="9" applyNumberFormat="0" applyAlignment="0" applyProtection="0"/>
    <xf numFmtId="0" fontId="20" fillId="24" borderId="8" applyNumberFormat="0" applyAlignment="0" applyProtection="0"/>
    <xf numFmtId="0" fontId="21" fillId="0" borderId="10" applyNumberFormat="0" applyFill="0" applyAlignment="0" applyProtection="0"/>
    <xf numFmtId="0" fontId="22" fillId="25" borderId="11" applyNumberFormat="0" applyAlignment="0" applyProtection="0"/>
    <xf numFmtId="0" fontId="23" fillId="0" borderId="0" applyNumberFormat="0" applyFill="0" applyBorder="0" applyAlignment="0" applyProtection="0"/>
    <xf numFmtId="0" fontId="3" fillId="26" borderId="12" applyNumberFormat="0" applyFont="0" applyAlignment="0" applyProtection="0"/>
    <xf numFmtId="0" fontId="24" fillId="0" borderId="0" applyNumberFormat="0" applyFill="0" applyBorder="0" applyAlignment="0" applyProtection="0"/>
    <xf numFmtId="0" fontId="2" fillId="0" borderId="13" applyNumberFormat="0" applyFill="0" applyAlignment="0" applyProtection="0"/>
    <xf numFmtId="0" fontId="25"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25" fillId="50" borderId="0" applyNumberFormat="0" applyBorder="0" applyAlignment="0" applyProtection="0"/>
    <xf numFmtId="0" fontId="3"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1" fillId="0" borderId="0"/>
    <xf numFmtId="44" fontId="1"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7" fillId="0" borderId="0"/>
    <xf numFmtId="0" fontId="3" fillId="0" borderId="0"/>
    <xf numFmtId="0" fontId="4"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5" fillId="0" borderId="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7"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3" fillId="0" borderId="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 fillId="0" borderId="0"/>
    <xf numFmtId="0" fontId="3" fillId="0" borderId="0"/>
  </cellStyleXfs>
  <cellXfs count="180">
    <xf numFmtId="0" fontId="0" fillId="0" borderId="0" xfId="0"/>
    <xf numFmtId="0" fontId="0" fillId="0" borderId="2" xfId="0" applyBorder="1"/>
    <xf numFmtId="0" fontId="0" fillId="0" borderId="1" xfId="0" applyBorder="1"/>
    <xf numFmtId="0" fontId="0" fillId="0" borderId="4" xfId="0" applyBorder="1"/>
    <xf numFmtId="0" fontId="0" fillId="0" borderId="3" xfId="0" applyBorder="1"/>
    <xf numFmtId="0" fontId="0" fillId="0" borderId="0" xfId="0" applyAlignment="1">
      <alignment horizontal="left" vertical="top"/>
    </xf>
    <xf numFmtId="0" fontId="5" fillId="0" borderId="1" xfId="0" applyFont="1" applyBorder="1" applyAlignment="1">
      <alignment horizontal="left" vertical="top" wrapText="1"/>
    </xf>
    <xf numFmtId="0" fontId="0" fillId="0" borderId="1" xfId="0" applyBorder="1" applyAlignment="1">
      <alignment horizontal="left" vertical="top"/>
    </xf>
    <xf numFmtId="1" fontId="0" fillId="0" borderId="1" xfId="0" applyNumberFormat="1" applyBorder="1" applyAlignment="1">
      <alignment horizontal="left" vertical="top" wrapText="1"/>
    </xf>
    <xf numFmtId="0" fontId="0" fillId="0" borderId="1" xfId="0" applyBorder="1" applyAlignment="1">
      <alignment horizontal="left" vertical="top" wrapText="1"/>
    </xf>
    <xf numFmtId="0" fontId="2" fillId="0" borderId="1" xfId="0" applyFont="1" applyBorder="1"/>
    <xf numFmtId="0" fontId="2" fillId="0" borderId="2" xfId="0" applyFont="1" applyBorder="1"/>
    <xf numFmtId="0" fontId="2" fillId="0" borderId="1" xfId="0" applyFont="1" applyBorder="1" applyAlignment="1">
      <alignment horizontal="left" vertical="top"/>
    </xf>
    <xf numFmtId="0" fontId="2" fillId="0" borderId="3" xfId="0" applyFont="1" applyBorder="1"/>
    <xf numFmtId="0" fontId="2" fillId="0" borderId="3" xfId="0" applyFont="1" applyBorder="1" applyAlignment="1">
      <alignment wrapText="1"/>
    </xf>
    <xf numFmtId="0" fontId="2" fillId="0" borderId="4" xfId="0" applyFont="1" applyBorder="1"/>
    <xf numFmtId="14" fontId="0" fillId="0" borderId="0" xfId="0" applyNumberFormat="1" applyProtection="1">
      <protection locked="0"/>
    </xf>
    <xf numFmtId="164" fontId="0" fillId="0" borderId="0" xfId="0" applyNumberFormat="1" applyProtection="1">
      <protection locked="0"/>
    </xf>
    <xf numFmtId="165" fontId="0" fillId="0" borderId="0" xfId="0" applyNumberFormat="1" applyProtection="1">
      <protection locked="0"/>
    </xf>
    <xf numFmtId="0" fontId="5" fillId="0" borderId="0" xfId="2" applyAlignment="1">
      <alignment horizontal="left" vertical="top"/>
    </xf>
    <xf numFmtId="0" fontId="5" fillId="0" borderId="1" xfId="2" applyBorder="1" applyAlignment="1">
      <alignment horizontal="left" vertical="top"/>
    </xf>
    <xf numFmtId="166" fontId="0" fillId="0" borderId="0" xfId="0" applyNumberFormat="1" applyProtection="1">
      <protection locked="0"/>
    </xf>
    <xf numFmtId="0" fontId="0" fillId="0" borderId="2" xfId="0" applyBorder="1" applyAlignment="1">
      <alignment horizontal="left" vertical="top"/>
    </xf>
    <xf numFmtId="0" fontId="0" fillId="0" borderId="14" xfId="0" applyBorder="1" applyAlignment="1">
      <alignment horizontal="left" vertical="top"/>
    </xf>
    <xf numFmtId="0" fontId="28" fillId="0" borderId="1" xfId="0" applyFont="1" applyBorder="1" applyAlignment="1">
      <alignment vertical="center"/>
    </xf>
    <xf numFmtId="0" fontId="28" fillId="53" borderId="1" xfId="0" applyFont="1" applyFill="1" applyBorder="1" applyAlignment="1">
      <alignment vertical="center"/>
    </xf>
    <xf numFmtId="167" fontId="0" fillId="0" borderId="0" xfId="0" applyNumberFormat="1" applyProtection="1">
      <protection locked="0"/>
    </xf>
    <xf numFmtId="0" fontId="9" fillId="2" borderId="1" xfId="3" applyFont="1" applyFill="1" applyBorder="1" applyAlignment="1">
      <alignment horizontal="center" wrapText="1"/>
    </xf>
    <xf numFmtId="0" fontId="8" fillId="2" borderId="1" xfId="0" applyFont="1" applyFill="1" applyBorder="1" applyAlignment="1">
      <alignment horizontal="center" wrapText="1"/>
    </xf>
    <xf numFmtId="0" fontId="2" fillId="6" borderId="1" xfId="0" applyFont="1" applyFill="1" applyBorder="1" applyAlignment="1">
      <alignment horizontal="center" wrapText="1"/>
    </xf>
    <xf numFmtId="0" fontId="2" fillId="9" borderId="1" xfId="0" applyFont="1" applyFill="1" applyBorder="1" applyAlignment="1">
      <alignment horizontal="center" wrapText="1"/>
    </xf>
    <xf numFmtId="0" fontId="2" fillId="11" borderId="1" xfId="0" applyFont="1" applyFill="1" applyBorder="1" applyAlignment="1">
      <alignment horizontal="center" wrapText="1"/>
    </xf>
    <xf numFmtId="0" fontId="2" fillId="19" borderId="1" xfId="0" applyFont="1" applyFill="1" applyBorder="1" applyAlignment="1">
      <alignment horizontal="center" wrapText="1"/>
    </xf>
    <xf numFmtId="0" fontId="2" fillId="18" borderId="1" xfId="0" applyFont="1" applyFill="1" applyBorder="1" applyAlignment="1">
      <alignment horizontal="center" wrapText="1"/>
    </xf>
    <xf numFmtId="0" fontId="2" fillId="52" borderId="1" xfId="0" applyFont="1" applyFill="1" applyBorder="1" applyAlignment="1">
      <alignment horizontal="center" wrapText="1"/>
    </xf>
    <xf numFmtId="0" fontId="2" fillId="13" borderId="1" xfId="0" applyFont="1" applyFill="1" applyBorder="1" applyAlignment="1">
      <alignment horizontal="center" wrapText="1"/>
    </xf>
    <xf numFmtId="0" fontId="8" fillId="17" borderId="1" xfId="0" applyFont="1" applyFill="1" applyBorder="1" applyAlignment="1">
      <alignment horizontal="center" wrapText="1"/>
    </xf>
    <xf numFmtId="0" fontId="0" fillId="0" borderId="0" xfId="0" applyAlignment="1">
      <alignment horizontal="center"/>
    </xf>
    <xf numFmtId="0" fontId="2" fillId="5" borderId="1" xfId="0" applyFont="1" applyFill="1" applyBorder="1" applyAlignment="1">
      <alignment horizontal="center" wrapText="1"/>
    </xf>
    <xf numFmtId="0" fontId="2" fillId="3" borderId="1" xfId="0" applyFont="1" applyFill="1" applyBorder="1" applyAlignment="1">
      <alignment horizontal="center" wrapText="1"/>
    </xf>
    <xf numFmtId="0" fontId="2" fillId="14" borderId="1" xfId="0" applyFont="1" applyFill="1" applyBorder="1" applyAlignment="1">
      <alignment horizontal="center" wrapText="1"/>
    </xf>
    <xf numFmtId="0" fontId="2" fillId="15" borderId="1" xfId="0" applyFont="1" applyFill="1" applyBorder="1" applyAlignment="1">
      <alignment horizontal="center" wrapText="1"/>
    </xf>
    <xf numFmtId="0" fontId="2" fillId="16" borderId="1" xfId="0" applyFont="1" applyFill="1" applyBorder="1" applyAlignment="1">
      <alignment horizontal="center" wrapText="1"/>
    </xf>
    <xf numFmtId="168" fontId="8" fillId="2" borderId="1" xfId="3" applyNumberFormat="1" applyFont="1" applyFill="1" applyBorder="1" applyAlignment="1">
      <alignment horizontal="center" wrapText="1"/>
    </xf>
    <xf numFmtId="168" fontId="0" fillId="0" borderId="0" xfId="0" applyNumberFormat="1" applyProtection="1">
      <protection locked="0"/>
    </xf>
    <xf numFmtId="49" fontId="0" fillId="0" borderId="0" xfId="0" applyNumberFormat="1" applyProtection="1">
      <protection locked="0"/>
    </xf>
    <xf numFmtId="49" fontId="2" fillId="17" borderId="1" xfId="0" applyNumberFormat="1" applyFont="1" applyFill="1" applyBorder="1" applyAlignment="1">
      <alignment horizontal="center" wrapText="1"/>
    </xf>
    <xf numFmtId="0" fontId="2" fillId="10" borderId="1" xfId="0" applyFont="1" applyFill="1" applyBorder="1" applyAlignment="1">
      <alignment horizontal="center" wrapText="1"/>
    </xf>
    <xf numFmtId="0" fontId="2" fillId="51" borderId="1" xfId="0" applyFont="1" applyFill="1" applyBorder="1" applyAlignment="1">
      <alignment horizontal="center" wrapText="1"/>
    </xf>
    <xf numFmtId="0" fontId="2" fillId="17" borderId="1" xfId="0" applyFont="1" applyFill="1" applyBorder="1" applyAlignment="1">
      <alignment horizontal="center" wrapText="1"/>
    </xf>
    <xf numFmtId="0" fontId="15" fillId="54" borderId="1" xfId="10" applyNumberFormat="1" applyFill="1" applyBorder="1" applyAlignment="1" applyProtection="1">
      <alignment horizontal="center" vertical="center"/>
    </xf>
    <xf numFmtId="0" fontId="0" fillId="0" borderId="16" xfId="0" applyBorder="1" applyAlignment="1">
      <alignment wrapText="1"/>
    </xf>
    <xf numFmtId="0" fontId="0" fillId="54" borderId="17" xfId="0" applyFill="1" applyBorder="1" applyAlignment="1">
      <alignment vertical="center" wrapText="1"/>
    </xf>
    <xf numFmtId="0" fontId="2" fillId="0" borderId="17" xfId="0" applyFont="1" applyBorder="1" applyAlignment="1">
      <alignment wrapText="1"/>
    </xf>
    <xf numFmtId="0" fontId="0" fillId="0" borderId="18" xfId="0" applyBorder="1"/>
    <xf numFmtId="0" fontId="0" fillId="0" borderId="17" xfId="0" applyBorder="1" applyAlignment="1">
      <alignment wrapText="1"/>
    </xf>
    <xf numFmtId="0" fontId="0" fillId="0" borderId="18" xfId="0" applyBorder="1" applyAlignment="1">
      <alignment wrapText="1"/>
    </xf>
    <xf numFmtId="0" fontId="0" fillId="55" borderId="15" xfId="0" applyFill="1" applyBorder="1"/>
    <xf numFmtId="0" fontId="8" fillId="2" borderId="1" xfId="3" applyFont="1" applyFill="1" applyBorder="1" applyAlignment="1">
      <alignment horizontal="center" wrapText="1"/>
    </xf>
    <xf numFmtId="1" fontId="0" fillId="0" borderId="0" xfId="0" applyNumberFormat="1" applyAlignment="1">
      <alignment horizontal="left" vertical="top" wrapText="1"/>
    </xf>
    <xf numFmtId="0" fontId="6" fillId="0" borderId="0" xfId="0" applyFont="1" applyAlignment="1">
      <alignment horizontal="left" vertical="top"/>
    </xf>
    <xf numFmtId="0" fontId="0" fillId="54" borderId="1" xfId="0" applyFill="1" applyBorder="1" applyAlignment="1">
      <alignment horizontal="left" vertical="top"/>
    </xf>
    <xf numFmtId="0" fontId="8" fillId="0" borderId="2" xfId="0" applyFont="1" applyBorder="1"/>
    <xf numFmtId="0" fontId="8" fillId="0" borderId="1" xfId="0" applyFont="1" applyBorder="1"/>
    <xf numFmtId="0" fontId="8" fillId="0" borderId="3" xfId="0" applyFont="1" applyBorder="1"/>
    <xf numFmtId="0" fontId="8" fillId="0" borderId="0" xfId="0" applyFont="1"/>
    <xf numFmtId="0" fontId="2" fillId="0" borderId="0" xfId="0" applyFont="1"/>
    <xf numFmtId="0" fontId="2" fillId="0" borderId="19" xfId="0" applyFont="1" applyBorder="1"/>
    <xf numFmtId="0" fontId="6" fillId="0" borderId="0" xfId="0" applyFont="1"/>
    <xf numFmtId="0" fontId="6" fillId="0" borderId="0" xfId="0" applyFont="1" applyAlignment="1">
      <alignment vertical="center"/>
    </xf>
    <xf numFmtId="0" fontId="0" fillId="0" borderId="0" xfId="0" applyAlignment="1">
      <alignment vertical="center"/>
    </xf>
    <xf numFmtId="0" fontId="8" fillId="20" borderId="1" xfId="10" applyNumberFormat="1" applyFont="1" applyBorder="1" applyAlignment="1" applyProtection="1">
      <alignment horizontal="center" wrapText="1"/>
    </xf>
    <xf numFmtId="0" fontId="2" fillId="10" borderId="1" xfId="0" applyFont="1" applyFill="1" applyBorder="1" applyAlignment="1">
      <alignment wrapText="1"/>
    </xf>
    <xf numFmtId="0" fontId="2" fillId="9" borderId="1" xfId="0" applyFont="1" applyFill="1" applyBorder="1" applyAlignment="1">
      <alignment wrapText="1"/>
    </xf>
    <xf numFmtId="0" fontId="2" fillId="11" borderId="1" xfId="0" applyFont="1" applyFill="1" applyBorder="1" applyAlignment="1">
      <alignment wrapText="1"/>
    </xf>
    <xf numFmtId="0" fontId="28" fillId="0" borderId="0" xfId="0" applyFont="1"/>
    <xf numFmtId="0" fontId="2" fillId="0" borderId="0" xfId="0" applyFont="1" applyAlignment="1">
      <alignment horizontal="center" wrapText="1"/>
    </xf>
    <xf numFmtId="49" fontId="33" fillId="0" borderId="1" xfId="0" applyNumberFormat="1" applyFont="1" applyBorder="1" applyAlignment="1">
      <alignment horizontal="left" vertical="top"/>
    </xf>
    <xf numFmtId="49" fontId="33" fillId="0" borderId="0" xfId="0" applyNumberFormat="1" applyFont="1" applyAlignment="1">
      <alignment horizontal="left" vertical="top"/>
    </xf>
    <xf numFmtId="1" fontId="8" fillId="20" borderId="1" xfId="10" applyNumberFormat="1" applyFont="1" applyBorder="1" applyAlignment="1" applyProtection="1">
      <alignment horizontal="center" wrapText="1"/>
    </xf>
    <xf numFmtId="1" fontId="0" fillId="0" borderId="0" xfId="0" applyNumberFormat="1"/>
    <xf numFmtId="1" fontId="0" fillId="0" borderId="0" xfId="0" applyNumberFormat="1" applyProtection="1">
      <protection locked="0"/>
    </xf>
    <xf numFmtId="0" fontId="0" fillId="0" borderId="0" xfId="0" applyProtection="1">
      <protection locked="0"/>
    </xf>
    <xf numFmtId="14" fontId="8" fillId="20" borderId="1" xfId="10" applyNumberFormat="1" applyFont="1" applyBorder="1" applyAlignment="1" applyProtection="1">
      <alignment horizontal="center" wrapText="1"/>
    </xf>
    <xf numFmtId="14" fontId="0" fillId="0" borderId="0" xfId="0" applyNumberFormat="1"/>
    <xf numFmtId="0" fontId="0" fillId="0" borderId="20" xfId="0" applyBorder="1"/>
    <xf numFmtId="0" fontId="9" fillId="4" borderId="1" xfId="3" applyFont="1" applyFill="1" applyBorder="1" applyAlignment="1">
      <alignment horizontal="center" wrapText="1"/>
    </xf>
    <xf numFmtId="0" fontId="2" fillId="4" borderId="1" xfId="0" applyFont="1" applyFill="1" applyBorder="1" applyAlignment="1">
      <alignment horizontal="center" wrapText="1"/>
    </xf>
    <xf numFmtId="0" fontId="2" fillId="7" borderId="1" xfId="0" applyFont="1" applyFill="1" applyBorder="1" applyAlignment="1">
      <alignment horizontal="center" wrapText="1"/>
    </xf>
    <xf numFmtId="0" fontId="2" fillId="8" borderId="1" xfId="0" applyFont="1" applyFill="1" applyBorder="1" applyAlignment="1">
      <alignment horizontal="center" wrapText="1"/>
    </xf>
    <xf numFmtId="0" fontId="2" fillId="12" borderId="1" xfId="0" applyFont="1" applyFill="1" applyBorder="1" applyAlignment="1">
      <alignment horizontal="center" wrapText="1"/>
    </xf>
    <xf numFmtId="6" fontId="0" fillId="0" borderId="0" xfId="0" applyNumberFormat="1" applyProtection="1">
      <protection locked="0"/>
    </xf>
    <xf numFmtId="6" fontId="0" fillId="0" borderId="0" xfId="0" applyNumberFormat="1"/>
    <xf numFmtId="0" fontId="8" fillId="4" borderId="21" xfId="0" applyFont="1" applyFill="1" applyBorder="1"/>
    <xf numFmtId="0" fontId="2" fillId="4" borderId="22" xfId="0" applyFont="1" applyFill="1" applyBorder="1" applyAlignment="1">
      <alignment horizontal="left" vertical="top"/>
    </xf>
    <xf numFmtId="0" fontId="2" fillId="4" borderId="22" xfId="0" applyFont="1" applyFill="1" applyBorder="1"/>
    <xf numFmtId="0" fontId="8" fillId="4" borderId="22" xfId="0" applyFont="1" applyFill="1" applyBorder="1"/>
    <xf numFmtId="44" fontId="0" fillId="0" borderId="0" xfId="1" applyFont="1" applyFill="1" applyBorder="1" applyAlignment="1" applyProtection="1">
      <alignment horizontal="left" vertical="top"/>
      <protection locked="0"/>
    </xf>
    <xf numFmtId="0" fontId="0" fillId="0" borderId="0" xfId="0" applyAlignment="1" applyProtection="1">
      <alignment horizontal="left" vertical="top"/>
      <protection locked="0"/>
    </xf>
    <xf numFmtId="0" fontId="2" fillId="4" borderId="23" xfId="0" applyFont="1" applyFill="1" applyBorder="1"/>
    <xf numFmtId="0" fontId="2" fillId="4" borderId="24" xfId="0" applyFont="1" applyFill="1" applyBorder="1"/>
    <xf numFmtId="0" fontId="2" fillId="4" borderId="1" xfId="0" applyFont="1" applyFill="1" applyBorder="1"/>
    <xf numFmtId="0" fontId="2" fillId="4" borderId="25" xfId="0" applyFont="1" applyFill="1" applyBorder="1"/>
    <xf numFmtId="0" fontId="36" fillId="0" borderId="0" xfId="0" applyFont="1" applyAlignment="1">
      <alignment horizontal="left" vertical="top" wrapText="1"/>
    </xf>
    <xf numFmtId="49" fontId="33" fillId="57" borderId="1" xfId="0" applyNumberFormat="1" applyFont="1" applyFill="1" applyBorder="1" applyAlignment="1">
      <alignment horizontal="left" vertical="top"/>
    </xf>
    <xf numFmtId="49" fontId="33" fillId="0" borderId="0" xfId="0" applyNumberFormat="1" applyFont="1" applyAlignment="1" applyProtection="1">
      <alignment horizontal="left" vertical="top"/>
      <protection locked="0"/>
    </xf>
    <xf numFmtId="49" fontId="2" fillId="15" borderId="1" xfId="0" applyNumberFormat="1" applyFont="1" applyFill="1" applyBorder="1" applyAlignment="1">
      <alignment horizontal="center" wrapText="1"/>
    </xf>
    <xf numFmtId="14" fontId="2" fillId="11" borderId="1" xfId="0" applyNumberFormat="1" applyFont="1" applyFill="1" applyBorder="1" applyAlignment="1">
      <alignment horizontal="center" wrapText="1"/>
    </xf>
    <xf numFmtId="49" fontId="0" fillId="0" borderId="1" xfId="0" applyNumberFormat="1" applyBorder="1" applyAlignment="1">
      <alignment horizontal="left" vertical="top"/>
    </xf>
    <xf numFmtId="0" fontId="0" fillId="0" borderId="20" xfId="0" applyBorder="1" applyAlignment="1">
      <alignment horizontal="left" vertical="top"/>
    </xf>
    <xf numFmtId="0" fontId="37" fillId="0" borderId="0" xfId="0" applyFont="1" applyAlignment="1">
      <alignment vertical="center"/>
    </xf>
    <xf numFmtId="0" fontId="0" fillId="0" borderId="25" xfId="0" applyBorder="1" applyAlignment="1">
      <alignment horizontal="left" vertical="top"/>
    </xf>
    <xf numFmtId="0" fontId="0" fillId="55" borderId="18" xfId="0" applyFill="1" applyBorder="1"/>
    <xf numFmtId="0" fontId="0" fillId="55" borderId="16" xfId="0" applyFill="1" applyBorder="1"/>
    <xf numFmtId="0" fontId="0" fillId="0" borderId="18" xfId="0" applyBorder="1" applyAlignment="1">
      <alignment vertical="top" wrapText="1"/>
    </xf>
    <xf numFmtId="0" fontId="0" fillId="0" borderId="15" xfId="0" applyBorder="1" applyAlignment="1">
      <alignment wrapText="1"/>
    </xf>
    <xf numFmtId="14" fontId="2" fillId="13" borderId="1" xfId="0" applyNumberFormat="1" applyFont="1" applyFill="1" applyBorder="1" applyAlignment="1">
      <alignment horizontal="center" wrapText="1"/>
    </xf>
    <xf numFmtId="0" fontId="0" fillId="0" borderId="19" xfId="0" applyBorder="1" applyAlignment="1">
      <alignment horizontal="left" vertical="top"/>
    </xf>
    <xf numFmtId="0" fontId="2" fillId="4" borderId="19" xfId="0" applyFont="1" applyFill="1" applyBorder="1"/>
    <xf numFmtId="0" fontId="0" fillId="0" borderId="26" xfId="0" applyBorder="1" applyAlignment="1">
      <alignment vertical="top" wrapText="1"/>
    </xf>
    <xf numFmtId="0" fontId="0" fillId="0" borderId="27" xfId="0" applyBorder="1" applyAlignment="1">
      <alignment vertical="top" wrapText="1"/>
    </xf>
    <xf numFmtId="0" fontId="0" fillId="0" borderId="0" xfId="0" applyAlignment="1">
      <alignment wrapText="1"/>
    </xf>
    <xf numFmtId="14" fontId="2" fillId="51" borderId="1" xfId="0" applyNumberFormat="1" applyFont="1" applyFill="1" applyBorder="1" applyAlignment="1">
      <alignment horizontal="center" wrapText="1"/>
    </xf>
    <xf numFmtId="0" fontId="6" fillId="0" borderId="1" xfId="3" applyFont="1" applyBorder="1" applyAlignment="1">
      <alignment horizontal="center" vertical="center"/>
    </xf>
    <xf numFmtId="0" fontId="40" fillId="0" borderId="1" xfId="3" applyFont="1" applyBorder="1" applyAlignment="1">
      <alignment horizontal="center" vertical="center"/>
    </xf>
    <xf numFmtId="0" fontId="28" fillId="0" borderId="1" xfId="0" applyFont="1" applyBorder="1" applyAlignment="1">
      <alignment horizontal="center" vertical="center"/>
    </xf>
    <xf numFmtId="0" fontId="3" fillId="0" borderId="0" xfId="0" applyFont="1"/>
    <xf numFmtId="0" fontId="15" fillId="0" borderId="1" xfId="10" applyNumberFormat="1" applyFill="1" applyBorder="1" applyAlignment="1" applyProtection="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14" fontId="3" fillId="0" borderId="0" xfId="0" applyNumberFormat="1" applyFont="1"/>
    <xf numFmtId="1" fontId="3" fillId="0" borderId="0" xfId="0" applyNumberFormat="1" applyFont="1"/>
    <xf numFmtId="49" fontId="3" fillId="0" borderId="0" xfId="0" applyNumberFormat="1" applyFont="1"/>
    <xf numFmtId="0" fontId="3" fillId="0" borderId="0" xfId="0" applyFont="1" applyAlignment="1">
      <alignment vertical="center"/>
    </xf>
    <xf numFmtId="0" fontId="3" fillId="0" borderId="1" xfId="0" applyFont="1" applyBorder="1"/>
    <xf numFmtId="168" fontId="6" fillId="0" borderId="1" xfId="3" applyNumberFormat="1" applyFont="1" applyBorder="1"/>
    <xf numFmtId="0" fontId="40" fillId="0" borderId="1" xfId="3" applyFont="1" applyBorder="1"/>
    <xf numFmtId="0" fontId="28" fillId="0" borderId="1" xfId="0" applyFont="1" applyBorder="1"/>
    <xf numFmtId="0" fontId="15" fillId="0" borderId="1" xfId="10" applyNumberFormat="1" applyFill="1" applyBorder="1" applyAlignment="1" applyProtection="1"/>
    <xf numFmtId="49" fontId="28" fillId="0" borderId="1" xfId="0" applyNumberFormat="1" applyFont="1" applyBorder="1"/>
    <xf numFmtId="49" fontId="0" fillId="0" borderId="0" xfId="0" applyNumberFormat="1" applyAlignment="1">
      <alignment horizontal="right"/>
    </xf>
    <xf numFmtId="0" fontId="0" fillId="58" borderId="1" xfId="0" applyFill="1" applyBorder="1"/>
    <xf numFmtId="0" fontId="0" fillId="58" borderId="28" xfId="0" applyFill="1" applyBorder="1"/>
    <xf numFmtId="0" fontId="0" fillId="58" borderId="29" xfId="0" applyFill="1" applyBorder="1"/>
    <xf numFmtId="0" fontId="0" fillId="58" borderId="30" xfId="0" applyFill="1" applyBorder="1"/>
    <xf numFmtId="0" fontId="0" fillId="58" borderId="31" xfId="0" applyFill="1" applyBorder="1"/>
    <xf numFmtId="0" fontId="0" fillId="58" borderId="32" xfId="0" applyFill="1" applyBorder="1"/>
    <xf numFmtId="0" fontId="0" fillId="58" borderId="31" xfId="0" applyFill="1" applyBorder="1" applyAlignment="1">
      <alignment wrapText="1"/>
    </xf>
    <xf numFmtId="0" fontId="0" fillId="58" borderId="33" xfId="0" applyFill="1" applyBorder="1"/>
    <xf numFmtId="0" fontId="0" fillId="58" borderId="34" xfId="0" applyFill="1" applyBorder="1"/>
    <xf numFmtId="0" fontId="0" fillId="58" borderId="35" xfId="0" applyFill="1" applyBorder="1"/>
    <xf numFmtId="0" fontId="0" fillId="57" borderId="36" xfId="0" applyFill="1" applyBorder="1"/>
    <xf numFmtId="0" fontId="0" fillId="57" borderId="37" xfId="0" applyFill="1" applyBorder="1"/>
    <xf numFmtId="0" fontId="0" fillId="57" borderId="38" xfId="0" applyFill="1" applyBorder="1"/>
    <xf numFmtId="0" fontId="0" fillId="59" borderId="39" xfId="0" applyFill="1" applyBorder="1"/>
    <xf numFmtId="0" fontId="0" fillId="52" borderId="1" xfId="0" applyFill="1" applyBorder="1"/>
    <xf numFmtId="0" fontId="0" fillId="5" borderId="1" xfId="0" applyFill="1" applyBorder="1"/>
    <xf numFmtId="0" fontId="8" fillId="57" borderId="1" xfId="3" applyFont="1" applyFill="1" applyBorder="1" applyAlignment="1">
      <alignment horizontal="center" wrapText="1"/>
    </xf>
    <xf numFmtId="0" fontId="9" fillId="57" borderId="1" xfId="3" applyFont="1" applyFill="1" applyBorder="1" applyAlignment="1">
      <alignment horizontal="center" wrapText="1"/>
    </xf>
    <xf numFmtId="0" fontId="8" fillId="57" borderId="1" xfId="0" applyFont="1" applyFill="1" applyBorder="1" applyAlignment="1">
      <alignment horizontal="center" wrapText="1"/>
    </xf>
    <xf numFmtId="0" fontId="0" fillId="7" borderId="1" xfId="0" applyFill="1" applyBorder="1"/>
    <xf numFmtId="0" fontId="0" fillId="7" borderId="31" xfId="0" applyFill="1" applyBorder="1"/>
    <xf numFmtId="0" fontId="0" fillId="7" borderId="32" xfId="0" applyFill="1" applyBorder="1"/>
    <xf numFmtId="0" fontId="0" fillId="7" borderId="33" xfId="0" applyFill="1" applyBorder="1"/>
    <xf numFmtId="0" fontId="0" fillId="7" borderId="34" xfId="0" applyFill="1" applyBorder="1"/>
    <xf numFmtId="0" fontId="0" fillId="7" borderId="35" xfId="0" applyFill="1" applyBorder="1"/>
    <xf numFmtId="0" fontId="0" fillId="7" borderId="40" xfId="0" applyFill="1" applyBorder="1"/>
    <xf numFmtId="0" fontId="0" fillId="7" borderId="41" xfId="0" applyFill="1" applyBorder="1"/>
    <xf numFmtId="0" fontId="0" fillId="7" borderId="42" xfId="0" applyFill="1" applyBorder="1"/>
    <xf numFmtId="0" fontId="0" fillId="60" borderId="36" xfId="0" applyFill="1" applyBorder="1"/>
    <xf numFmtId="0" fontId="0" fillId="60" borderId="37" xfId="0" applyFill="1" applyBorder="1"/>
    <xf numFmtId="0" fontId="0" fillId="60" borderId="38" xfId="0" applyFill="1" applyBorder="1"/>
    <xf numFmtId="0" fontId="41" fillId="0" borderId="0" xfId="0" applyFont="1" applyAlignment="1">
      <alignment horizontal="left" vertical="top" wrapText="1"/>
    </xf>
    <xf numFmtId="0" fontId="0" fillId="14" borderId="0" xfId="0" applyFill="1" applyAlignment="1">
      <alignment wrapText="1"/>
    </xf>
    <xf numFmtId="49" fontId="0" fillId="14" borderId="0" xfId="0" applyNumberFormat="1" applyFill="1" applyAlignment="1">
      <alignment wrapText="1"/>
    </xf>
    <xf numFmtId="0" fontId="0" fillId="61" borderId="1" xfId="0" applyFill="1" applyBorder="1"/>
    <xf numFmtId="14" fontId="8" fillId="17" borderId="1" xfId="0" applyNumberFormat="1" applyFont="1" applyFill="1" applyBorder="1" applyAlignment="1">
      <alignment horizontal="center" wrapText="1"/>
    </xf>
    <xf numFmtId="0" fontId="0" fillId="0" borderId="19" xfId="0" applyBorder="1"/>
    <xf numFmtId="0" fontId="0" fillId="0" borderId="0" xfId="0" applyProtection="1">
      <protection locked="0" hidden="1"/>
    </xf>
    <xf numFmtId="0" fontId="8" fillId="56" borderId="1" xfId="0" applyFont="1" applyFill="1" applyBorder="1" applyProtection="1">
      <protection locked="0" hidden="1"/>
    </xf>
  </cellXfs>
  <cellStyles count="4132">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urrency" xfId="1" builtinId="4"/>
    <cellStyle name="Currency 2" xfId="89" xr:uid="{00000000-0005-0000-0000-00001C000000}"/>
    <cellStyle name="Explanatory Text" xfId="20" builtinId="53" customBuiltin="1"/>
    <cellStyle name="Followed Hyperlink" xfId="145" builtinId="9" hidden="1"/>
    <cellStyle name="Followed Hyperlink" xfId="149" builtinId="9" hidden="1"/>
    <cellStyle name="Followed Hyperlink" xfId="153" builtinId="9" hidden="1"/>
    <cellStyle name="Followed Hyperlink" xfId="157" builtinId="9" hidden="1"/>
    <cellStyle name="Followed Hyperlink" xfId="161" builtinId="9" hidden="1"/>
    <cellStyle name="Followed Hyperlink" xfId="165" builtinId="9" hidden="1"/>
    <cellStyle name="Followed Hyperlink" xfId="169" builtinId="9" hidden="1"/>
    <cellStyle name="Followed Hyperlink" xfId="173" builtinId="9" hidden="1"/>
    <cellStyle name="Followed Hyperlink" xfId="177" builtinId="9" hidden="1"/>
    <cellStyle name="Followed Hyperlink" xfId="181" builtinId="9" hidden="1"/>
    <cellStyle name="Followed Hyperlink" xfId="185" builtinId="9" hidden="1"/>
    <cellStyle name="Followed Hyperlink" xfId="189" builtinId="9" hidden="1"/>
    <cellStyle name="Followed Hyperlink" xfId="193" builtinId="9" hidden="1"/>
    <cellStyle name="Followed Hyperlink" xfId="197" builtinId="9" hidden="1"/>
    <cellStyle name="Followed Hyperlink" xfId="201" builtinId="9" hidden="1"/>
    <cellStyle name="Followed Hyperlink" xfId="205" builtinId="9" hidden="1"/>
    <cellStyle name="Followed Hyperlink" xfId="209" builtinId="9" hidden="1"/>
    <cellStyle name="Followed Hyperlink" xfId="213" builtinId="9" hidden="1"/>
    <cellStyle name="Followed Hyperlink" xfId="217" builtinId="9" hidden="1"/>
    <cellStyle name="Followed Hyperlink" xfId="221" builtinId="9" hidden="1"/>
    <cellStyle name="Followed Hyperlink" xfId="225" builtinId="9" hidden="1"/>
    <cellStyle name="Followed Hyperlink" xfId="229" builtinId="9" hidden="1"/>
    <cellStyle name="Followed Hyperlink" xfId="233" builtinId="9" hidden="1"/>
    <cellStyle name="Followed Hyperlink" xfId="237" builtinId="9" hidden="1"/>
    <cellStyle name="Followed Hyperlink" xfId="241" builtinId="9" hidden="1"/>
    <cellStyle name="Followed Hyperlink" xfId="245" builtinId="9" hidden="1"/>
    <cellStyle name="Followed Hyperlink" xfId="249" builtinId="9" hidden="1"/>
    <cellStyle name="Followed Hyperlink" xfId="253" builtinId="9" hidden="1"/>
    <cellStyle name="Followed Hyperlink" xfId="257" builtinId="9" hidden="1"/>
    <cellStyle name="Followed Hyperlink" xfId="261" builtinId="9" hidden="1"/>
    <cellStyle name="Followed Hyperlink" xfId="265" builtinId="9" hidden="1"/>
    <cellStyle name="Followed Hyperlink" xfId="269" builtinId="9" hidden="1"/>
    <cellStyle name="Followed Hyperlink" xfId="273" builtinId="9" hidden="1"/>
    <cellStyle name="Followed Hyperlink" xfId="277" builtinId="9" hidden="1"/>
    <cellStyle name="Followed Hyperlink" xfId="281" builtinId="9" hidden="1"/>
    <cellStyle name="Followed Hyperlink" xfId="285" builtinId="9" hidden="1"/>
    <cellStyle name="Followed Hyperlink" xfId="289" builtinId="9" hidden="1"/>
    <cellStyle name="Followed Hyperlink" xfId="293" builtinId="9" hidden="1"/>
    <cellStyle name="Followed Hyperlink" xfId="297" builtinId="9" hidden="1"/>
    <cellStyle name="Followed Hyperlink" xfId="301" builtinId="9" hidden="1"/>
    <cellStyle name="Followed Hyperlink" xfId="305" builtinId="9" hidden="1"/>
    <cellStyle name="Followed Hyperlink" xfId="309" builtinId="9" hidden="1"/>
    <cellStyle name="Followed Hyperlink" xfId="313" builtinId="9" hidden="1"/>
    <cellStyle name="Followed Hyperlink" xfId="317" builtinId="9" hidden="1"/>
    <cellStyle name="Followed Hyperlink" xfId="321" builtinId="9" hidden="1"/>
    <cellStyle name="Followed Hyperlink" xfId="325" builtinId="9" hidden="1"/>
    <cellStyle name="Followed Hyperlink" xfId="329" builtinId="9" hidden="1"/>
    <cellStyle name="Followed Hyperlink" xfId="333" builtinId="9" hidden="1"/>
    <cellStyle name="Followed Hyperlink" xfId="337" builtinId="9" hidden="1"/>
    <cellStyle name="Followed Hyperlink" xfId="341" builtinId="9" hidden="1"/>
    <cellStyle name="Followed Hyperlink" xfId="345" builtinId="9" hidden="1"/>
    <cellStyle name="Followed Hyperlink" xfId="349" builtinId="9" hidden="1"/>
    <cellStyle name="Followed Hyperlink" xfId="353" builtinId="9" hidden="1"/>
    <cellStyle name="Followed Hyperlink" xfId="357" builtinId="9" hidden="1"/>
    <cellStyle name="Followed Hyperlink" xfId="361" builtinId="9" hidden="1"/>
    <cellStyle name="Followed Hyperlink" xfId="365" builtinId="9" hidden="1"/>
    <cellStyle name="Followed Hyperlink" xfId="369" builtinId="9" hidden="1"/>
    <cellStyle name="Followed Hyperlink" xfId="373" builtinId="9" hidden="1"/>
    <cellStyle name="Followed Hyperlink" xfId="377" builtinId="9" hidden="1"/>
    <cellStyle name="Followed Hyperlink" xfId="381" builtinId="9" hidden="1"/>
    <cellStyle name="Followed Hyperlink" xfId="385" builtinId="9" hidden="1"/>
    <cellStyle name="Followed Hyperlink" xfId="389" builtinId="9" hidden="1"/>
    <cellStyle name="Followed Hyperlink" xfId="393" builtinId="9" hidden="1"/>
    <cellStyle name="Followed Hyperlink" xfId="397" builtinId="9" hidden="1"/>
    <cellStyle name="Followed Hyperlink" xfId="401" builtinId="9" hidden="1"/>
    <cellStyle name="Followed Hyperlink" xfId="405" builtinId="9" hidden="1"/>
    <cellStyle name="Followed Hyperlink" xfId="409" builtinId="9" hidden="1"/>
    <cellStyle name="Followed Hyperlink" xfId="413" builtinId="9" hidden="1"/>
    <cellStyle name="Followed Hyperlink" xfId="417" builtinId="9" hidden="1"/>
    <cellStyle name="Followed Hyperlink" xfId="421" builtinId="9" hidden="1"/>
    <cellStyle name="Followed Hyperlink" xfId="425" builtinId="9" hidden="1"/>
    <cellStyle name="Followed Hyperlink" xfId="429" builtinId="9" hidden="1"/>
    <cellStyle name="Followed Hyperlink" xfId="433" builtinId="9" hidden="1"/>
    <cellStyle name="Followed Hyperlink" xfId="437" builtinId="9" hidden="1"/>
    <cellStyle name="Followed Hyperlink" xfId="441" builtinId="9" hidden="1"/>
    <cellStyle name="Followed Hyperlink" xfId="445" builtinId="9" hidden="1"/>
    <cellStyle name="Followed Hyperlink" xfId="449" builtinId="9" hidden="1"/>
    <cellStyle name="Followed Hyperlink" xfId="453" builtinId="9" hidden="1"/>
    <cellStyle name="Followed Hyperlink" xfId="457" builtinId="9" hidden="1"/>
    <cellStyle name="Followed Hyperlink" xfId="461" builtinId="9" hidden="1"/>
    <cellStyle name="Followed Hyperlink" xfId="465" builtinId="9" hidden="1"/>
    <cellStyle name="Followed Hyperlink" xfId="469" builtinId="9" hidden="1"/>
    <cellStyle name="Followed Hyperlink" xfId="473" builtinId="9" hidden="1"/>
    <cellStyle name="Followed Hyperlink" xfId="477" builtinId="9" hidden="1"/>
    <cellStyle name="Followed Hyperlink" xfId="481" builtinId="9" hidden="1"/>
    <cellStyle name="Followed Hyperlink" xfId="485" builtinId="9" hidden="1"/>
    <cellStyle name="Followed Hyperlink" xfId="489" builtinId="9" hidden="1"/>
    <cellStyle name="Followed Hyperlink" xfId="493" builtinId="9" hidden="1"/>
    <cellStyle name="Followed Hyperlink" xfId="497" builtinId="9" hidden="1"/>
    <cellStyle name="Followed Hyperlink" xfId="501" builtinId="9" hidden="1"/>
    <cellStyle name="Followed Hyperlink" xfId="505" builtinId="9" hidden="1"/>
    <cellStyle name="Followed Hyperlink" xfId="509" builtinId="9" hidden="1"/>
    <cellStyle name="Followed Hyperlink" xfId="513" builtinId="9" hidden="1"/>
    <cellStyle name="Followed Hyperlink" xfId="517" builtinId="9" hidden="1"/>
    <cellStyle name="Followed Hyperlink" xfId="521" builtinId="9" hidden="1"/>
    <cellStyle name="Followed Hyperlink" xfId="525" builtinId="9" hidden="1"/>
    <cellStyle name="Followed Hyperlink" xfId="529" builtinId="9" hidden="1"/>
    <cellStyle name="Followed Hyperlink" xfId="533" builtinId="9" hidden="1"/>
    <cellStyle name="Followed Hyperlink" xfId="535" builtinId="9" hidden="1"/>
    <cellStyle name="Followed Hyperlink" xfId="531" builtinId="9" hidden="1"/>
    <cellStyle name="Followed Hyperlink" xfId="527" builtinId="9" hidden="1"/>
    <cellStyle name="Followed Hyperlink" xfId="523" builtinId="9" hidden="1"/>
    <cellStyle name="Followed Hyperlink" xfId="519" builtinId="9" hidden="1"/>
    <cellStyle name="Followed Hyperlink" xfId="515" builtinId="9" hidden="1"/>
    <cellStyle name="Followed Hyperlink" xfId="511" builtinId="9" hidden="1"/>
    <cellStyle name="Followed Hyperlink" xfId="507" builtinId="9" hidden="1"/>
    <cellStyle name="Followed Hyperlink" xfId="503" builtinId="9" hidden="1"/>
    <cellStyle name="Followed Hyperlink" xfId="499" builtinId="9" hidden="1"/>
    <cellStyle name="Followed Hyperlink" xfId="495" builtinId="9" hidden="1"/>
    <cellStyle name="Followed Hyperlink" xfId="491" builtinId="9" hidden="1"/>
    <cellStyle name="Followed Hyperlink" xfId="487" builtinId="9" hidden="1"/>
    <cellStyle name="Followed Hyperlink" xfId="483" builtinId="9" hidden="1"/>
    <cellStyle name="Followed Hyperlink" xfId="479" builtinId="9" hidden="1"/>
    <cellStyle name="Followed Hyperlink" xfId="475" builtinId="9" hidden="1"/>
    <cellStyle name="Followed Hyperlink" xfId="471" builtinId="9" hidden="1"/>
    <cellStyle name="Followed Hyperlink" xfId="467" builtinId="9" hidden="1"/>
    <cellStyle name="Followed Hyperlink" xfId="463" builtinId="9" hidden="1"/>
    <cellStyle name="Followed Hyperlink" xfId="459" builtinId="9" hidden="1"/>
    <cellStyle name="Followed Hyperlink" xfId="455" builtinId="9" hidden="1"/>
    <cellStyle name="Followed Hyperlink" xfId="451" builtinId="9" hidden="1"/>
    <cellStyle name="Followed Hyperlink" xfId="447" builtinId="9" hidden="1"/>
    <cellStyle name="Followed Hyperlink" xfId="443" builtinId="9" hidden="1"/>
    <cellStyle name="Followed Hyperlink" xfId="439" builtinId="9" hidden="1"/>
    <cellStyle name="Followed Hyperlink" xfId="435" builtinId="9" hidden="1"/>
    <cellStyle name="Followed Hyperlink" xfId="431" builtinId="9" hidden="1"/>
    <cellStyle name="Followed Hyperlink" xfId="427" builtinId="9" hidden="1"/>
    <cellStyle name="Followed Hyperlink" xfId="423" builtinId="9" hidden="1"/>
    <cellStyle name="Followed Hyperlink" xfId="419" builtinId="9" hidden="1"/>
    <cellStyle name="Followed Hyperlink" xfId="415" builtinId="9" hidden="1"/>
    <cellStyle name="Followed Hyperlink" xfId="411" builtinId="9" hidden="1"/>
    <cellStyle name="Followed Hyperlink" xfId="407" builtinId="9" hidden="1"/>
    <cellStyle name="Followed Hyperlink" xfId="403" builtinId="9" hidden="1"/>
    <cellStyle name="Followed Hyperlink" xfId="399" builtinId="9" hidden="1"/>
    <cellStyle name="Followed Hyperlink" xfId="395" builtinId="9" hidden="1"/>
    <cellStyle name="Followed Hyperlink" xfId="391" builtinId="9" hidden="1"/>
    <cellStyle name="Followed Hyperlink" xfId="387" builtinId="9" hidden="1"/>
    <cellStyle name="Followed Hyperlink" xfId="383" builtinId="9" hidden="1"/>
    <cellStyle name="Followed Hyperlink" xfId="379" builtinId="9" hidden="1"/>
    <cellStyle name="Followed Hyperlink" xfId="375" builtinId="9" hidden="1"/>
    <cellStyle name="Followed Hyperlink" xfId="371" builtinId="9" hidden="1"/>
    <cellStyle name="Followed Hyperlink" xfId="367" builtinId="9" hidden="1"/>
    <cellStyle name="Followed Hyperlink" xfId="363" builtinId="9" hidden="1"/>
    <cellStyle name="Followed Hyperlink" xfId="359" builtinId="9" hidden="1"/>
    <cellStyle name="Followed Hyperlink" xfId="355" builtinId="9" hidden="1"/>
    <cellStyle name="Followed Hyperlink" xfId="351" builtinId="9" hidden="1"/>
    <cellStyle name="Followed Hyperlink" xfId="347" builtinId="9" hidden="1"/>
    <cellStyle name="Followed Hyperlink" xfId="343" builtinId="9" hidden="1"/>
    <cellStyle name="Followed Hyperlink" xfId="339" builtinId="9" hidden="1"/>
    <cellStyle name="Followed Hyperlink" xfId="335" builtinId="9" hidden="1"/>
    <cellStyle name="Followed Hyperlink" xfId="331" builtinId="9" hidden="1"/>
    <cellStyle name="Followed Hyperlink" xfId="327" builtinId="9" hidden="1"/>
    <cellStyle name="Followed Hyperlink" xfId="323" builtinId="9" hidden="1"/>
    <cellStyle name="Followed Hyperlink" xfId="319" builtinId="9" hidden="1"/>
    <cellStyle name="Followed Hyperlink" xfId="315" builtinId="9" hidden="1"/>
    <cellStyle name="Followed Hyperlink" xfId="311" builtinId="9" hidden="1"/>
    <cellStyle name="Followed Hyperlink" xfId="307" builtinId="9" hidden="1"/>
    <cellStyle name="Followed Hyperlink" xfId="303" builtinId="9" hidden="1"/>
    <cellStyle name="Followed Hyperlink" xfId="299" builtinId="9" hidden="1"/>
    <cellStyle name="Followed Hyperlink" xfId="295" builtinId="9" hidden="1"/>
    <cellStyle name="Followed Hyperlink" xfId="291" builtinId="9" hidden="1"/>
    <cellStyle name="Followed Hyperlink" xfId="287" builtinId="9" hidden="1"/>
    <cellStyle name="Followed Hyperlink" xfId="283" builtinId="9" hidden="1"/>
    <cellStyle name="Followed Hyperlink" xfId="279" builtinId="9" hidden="1"/>
    <cellStyle name="Followed Hyperlink" xfId="275" builtinId="9" hidden="1"/>
    <cellStyle name="Followed Hyperlink" xfId="271" builtinId="9" hidden="1"/>
    <cellStyle name="Followed Hyperlink" xfId="267" builtinId="9" hidden="1"/>
    <cellStyle name="Followed Hyperlink" xfId="263" builtinId="9" hidden="1"/>
    <cellStyle name="Followed Hyperlink" xfId="259" builtinId="9" hidden="1"/>
    <cellStyle name="Followed Hyperlink" xfId="255" builtinId="9" hidden="1"/>
    <cellStyle name="Followed Hyperlink" xfId="251" builtinId="9" hidden="1"/>
    <cellStyle name="Followed Hyperlink" xfId="247" builtinId="9" hidden="1"/>
    <cellStyle name="Followed Hyperlink" xfId="243" builtinId="9" hidden="1"/>
    <cellStyle name="Followed Hyperlink" xfId="239" builtinId="9" hidden="1"/>
    <cellStyle name="Followed Hyperlink" xfId="235" builtinId="9" hidden="1"/>
    <cellStyle name="Followed Hyperlink" xfId="231" builtinId="9" hidden="1"/>
    <cellStyle name="Followed Hyperlink" xfId="227" builtinId="9" hidden="1"/>
    <cellStyle name="Followed Hyperlink" xfId="223" builtinId="9" hidden="1"/>
    <cellStyle name="Followed Hyperlink" xfId="219" builtinId="9" hidden="1"/>
    <cellStyle name="Followed Hyperlink" xfId="215" builtinId="9" hidden="1"/>
    <cellStyle name="Followed Hyperlink" xfId="211" builtinId="9" hidden="1"/>
    <cellStyle name="Followed Hyperlink" xfId="207" builtinId="9" hidden="1"/>
    <cellStyle name="Followed Hyperlink" xfId="203" builtinId="9" hidden="1"/>
    <cellStyle name="Followed Hyperlink" xfId="199" builtinId="9" hidden="1"/>
    <cellStyle name="Followed Hyperlink" xfId="195" builtinId="9" hidden="1"/>
    <cellStyle name="Followed Hyperlink" xfId="191" builtinId="9" hidden="1"/>
    <cellStyle name="Followed Hyperlink" xfId="187" builtinId="9" hidden="1"/>
    <cellStyle name="Followed Hyperlink" xfId="183" builtinId="9" hidden="1"/>
    <cellStyle name="Followed Hyperlink" xfId="179" builtinId="9" hidden="1"/>
    <cellStyle name="Followed Hyperlink" xfId="175" builtinId="9" hidden="1"/>
    <cellStyle name="Followed Hyperlink" xfId="171" builtinId="9" hidden="1"/>
    <cellStyle name="Followed Hyperlink" xfId="167" builtinId="9" hidden="1"/>
    <cellStyle name="Followed Hyperlink" xfId="163" builtinId="9" hidden="1"/>
    <cellStyle name="Followed Hyperlink" xfId="159" builtinId="9" hidden="1"/>
    <cellStyle name="Followed Hyperlink" xfId="155" builtinId="9" hidden="1"/>
    <cellStyle name="Followed Hyperlink" xfId="151" builtinId="9" hidden="1"/>
    <cellStyle name="Followed Hyperlink" xfId="147" builtinId="9" hidden="1"/>
    <cellStyle name="Followed Hyperlink" xfId="143" builtinId="9" hidden="1"/>
    <cellStyle name="Followed Hyperlink" xfId="106" builtinId="9" hidden="1"/>
    <cellStyle name="Followed Hyperlink" xfId="107" builtinId="9" hidden="1"/>
    <cellStyle name="Followed Hyperlink" xfId="109" builtinId="9" hidden="1"/>
    <cellStyle name="Followed Hyperlink" xfId="110"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21" builtinId="9" hidden="1"/>
    <cellStyle name="Followed Hyperlink" xfId="123"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7" builtinId="9" hidden="1"/>
    <cellStyle name="Followed Hyperlink" xfId="139" builtinId="9" hidden="1"/>
    <cellStyle name="Followed Hyperlink" xfId="141" builtinId="9" hidden="1"/>
    <cellStyle name="Followed Hyperlink" xfId="135" builtinId="9" hidden="1"/>
    <cellStyle name="Followed Hyperlink" xfId="127" builtinId="9" hidden="1"/>
    <cellStyle name="Followed Hyperlink" xfId="119" builtinId="9" hidden="1"/>
    <cellStyle name="Followed Hyperlink" xfId="112" builtinId="9" hidden="1"/>
    <cellStyle name="Followed Hyperlink" xfId="108" builtinId="9" hidden="1"/>
    <cellStyle name="Followed Hyperlink" xfId="99"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0" builtinId="9" hidden="1"/>
    <cellStyle name="Followed Hyperlink" xfId="97" builtinId="9" hidden="1"/>
    <cellStyle name="Followed Hyperlink" xfId="98" builtinId="9" hidden="1"/>
    <cellStyle name="Followed Hyperlink" xfId="96" builtinId="9" hidden="1"/>
    <cellStyle name="Followed Hyperlink" xfId="95" builtinId="9" hidden="1"/>
    <cellStyle name="Followed Hyperlink 10" xfId="4010" hidden="1" xr:uid="{00000000-0005-0000-0000-00005C010000}"/>
    <cellStyle name="Followed Hyperlink 10" xfId="4033" hidden="1" xr:uid="{00000000-0005-0000-0000-00005D010000}"/>
    <cellStyle name="Followed Hyperlink 10" xfId="4107" hidden="1" xr:uid="{00000000-0005-0000-0000-00005F010000}"/>
    <cellStyle name="Followed Hyperlink 10" xfId="4073" hidden="1" xr:uid="{00000000-0005-0000-0000-00005E010000}"/>
    <cellStyle name="Followed Hyperlink 10" xfId="1976" hidden="1" xr:uid="{00000000-0005-0000-0000-000029010000}"/>
    <cellStyle name="Followed Hyperlink 10" xfId="2030" hidden="1" xr:uid="{00000000-0005-0000-0000-00002B010000}"/>
    <cellStyle name="Followed Hyperlink 10" xfId="2107" hidden="1" xr:uid="{00000000-0005-0000-0000-00002C010000}"/>
    <cellStyle name="Followed Hyperlink 10" xfId="2157" hidden="1" xr:uid="{00000000-0005-0000-0000-00002D010000}"/>
    <cellStyle name="Followed Hyperlink 10" xfId="2195" hidden="1" xr:uid="{00000000-0005-0000-0000-00002E010000}"/>
    <cellStyle name="Followed Hyperlink 10" xfId="2218" hidden="1" xr:uid="{00000000-0005-0000-0000-00002F010000}"/>
    <cellStyle name="Followed Hyperlink 10" xfId="2258" hidden="1" xr:uid="{00000000-0005-0000-0000-000030010000}"/>
    <cellStyle name="Followed Hyperlink 10" xfId="2292" hidden="1" xr:uid="{00000000-0005-0000-0000-000031010000}"/>
    <cellStyle name="Followed Hyperlink 10" xfId="2385" hidden="1" xr:uid="{00000000-0005-0000-0000-000033010000}"/>
    <cellStyle name="Followed Hyperlink 10" xfId="2478" hidden="1" xr:uid="{00000000-0005-0000-0000-000034010000}"/>
    <cellStyle name="Followed Hyperlink 10" xfId="2440" hidden="1" xr:uid="{00000000-0005-0000-0000-000035010000}"/>
    <cellStyle name="Followed Hyperlink 10" xfId="2517" hidden="1" xr:uid="{00000000-0005-0000-0000-000036010000}"/>
    <cellStyle name="Followed Hyperlink 10" xfId="2567" hidden="1" xr:uid="{00000000-0005-0000-0000-000037010000}"/>
    <cellStyle name="Followed Hyperlink 10" xfId="2605" hidden="1" xr:uid="{00000000-0005-0000-0000-000038010000}"/>
    <cellStyle name="Followed Hyperlink 10" xfId="2628" hidden="1" xr:uid="{00000000-0005-0000-0000-000039010000}"/>
    <cellStyle name="Followed Hyperlink 10" xfId="2702" hidden="1" xr:uid="{00000000-0005-0000-0000-00003B010000}"/>
    <cellStyle name="Followed Hyperlink 10" xfId="2739" hidden="1" xr:uid="{00000000-0005-0000-0000-00003C010000}"/>
    <cellStyle name="Followed Hyperlink 10" xfId="2832" hidden="1" xr:uid="{00000000-0005-0000-0000-00003D010000}"/>
    <cellStyle name="Followed Hyperlink 10" xfId="2794" hidden="1" xr:uid="{00000000-0005-0000-0000-00003E010000}"/>
    <cellStyle name="Followed Hyperlink 10" xfId="2871" hidden="1" xr:uid="{00000000-0005-0000-0000-00003F010000}"/>
    <cellStyle name="Followed Hyperlink 10" xfId="2921" hidden="1" xr:uid="{00000000-0005-0000-0000-000040010000}"/>
    <cellStyle name="Followed Hyperlink 10" xfId="2959" hidden="1" xr:uid="{00000000-0005-0000-0000-000041010000}"/>
    <cellStyle name="Followed Hyperlink 10" xfId="3022" hidden="1" xr:uid="{00000000-0005-0000-0000-000043010000}"/>
    <cellStyle name="Followed Hyperlink 10" xfId="3056" hidden="1" xr:uid="{00000000-0005-0000-0000-000044010000}"/>
    <cellStyle name="Followed Hyperlink 10" xfId="3090" hidden="1" xr:uid="{00000000-0005-0000-0000-000045010000}"/>
    <cellStyle name="Followed Hyperlink 10" xfId="3183" hidden="1" xr:uid="{00000000-0005-0000-0000-000046010000}"/>
    <cellStyle name="Followed Hyperlink 10" xfId="3145" hidden="1" xr:uid="{00000000-0005-0000-0000-000047010000}"/>
    <cellStyle name="Followed Hyperlink 10" xfId="3222" hidden="1" xr:uid="{00000000-0005-0000-0000-000048010000}"/>
    <cellStyle name="Followed Hyperlink 10" xfId="3272" hidden="1" xr:uid="{00000000-0005-0000-0000-000049010000}"/>
    <cellStyle name="Followed Hyperlink 10" xfId="3333" hidden="1" xr:uid="{00000000-0005-0000-0000-00004B010000}"/>
    <cellStyle name="Followed Hyperlink 10" xfId="3373" hidden="1" xr:uid="{00000000-0005-0000-0000-00004C010000}"/>
    <cellStyle name="Followed Hyperlink 10" xfId="3407" hidden="1" xr:uid="{00000000-0005-0000-0000-00004D010000}"/>
    <cellStyle name="Followed Hyperlink 10" xfId="3441" hidden="1" xr:uid="{00000000-0005-0000-0000-00004E010000}"/>
    <cellStyle name="Followed Hyperlink 10" xfId="3533" hidden="1" xr:uid="{00000000-0005-0000-0000-00004F010000}"/>
    <cellStyle name="Followed Hyperlink 10" xfId="3495" hidden="1" xr:uid="{00000000-0005-0000-0000-000050010000}"/>
    <cellStyle name="Followed Hyperlink 10" xfId="3572" hidden="1" xr:uid="{00000000-0005-0000-0000-000051010000}"/>
    <cellStyle name="Followed Hyperlink 10" xfId="3660" hidden="1" xr:uid="{00000000-0005-0000-0000-000053010000}"/>
    <cellStyle name="Followed Hyperlink 10" xfId="3683" hidden="1" xr:uid="{00000000-0005-0000-0000-000054010000}"/>
    <cellStyle name="Followed Hyperlink 10" xfId="3723" hidden="1" xr:uid="{00000000-0005-0000-0000-000055010000}"/>
    <cellStyle name="Followed Hyperlink 10" xfId="3757" hidden="1" xr:uid="{00000000-0005-0000-0000-000056010000}"/>
    <cellStyle name="Followed Hyperlink 10" xfId="3791" hidden="1" xr:uid="{00000000-0005-0000-0000-000057010000}"/>
    <cellStyle name="Followed Hyperlink 10" xfId="3883" hidden="1" xr:uid="{00000000-0005-0000-0000-000058010000}"/>
    <cellStyle name="Followed Hyperlink 10" xfId="3845" hidden="1" xr:uid="{00000000-0005-0000-0000-000059010000}"/>
    <cellStyle name="Followed Hyperlink 10" xfId="3972" hidden="1" xr:uid="{00000000-0005-0000-0000-00005B010000}"/>
    <cellStyle name="Followed Hyperlink 10" xfId="3922" hidden="1" xr:uid="{00000000-0005-0000-0000-00005A010000}"/>
    <cellStyle name="Followed Hyperlink 10" xfId="3622" hidden="1" xr:uid="{00000000-0005-0000-0000-000052010000}"/>
    <cellStyle name="Followed Hyperlink 10" xfId="3310" hidden="1" xr:uid="{00000000-0005-0000-0000-00004A010000}"/>
    <cellStyle name="Followed Hyperlink 10" xfId="2982" hidden="1" xr:uid="{00000000-0005-0000-0000-000042010000}"/>
    <cellStyle name="Followed Hyperlink 10" xfId="2668" hidden="1" xr:uid="{00000000-0005-0000-0000-00003A010000}"/>
    <cellStyle name="Followed Hyperlink 10" xfId="2331" hidden="1" xr:uid="{00000000-0005-0000-0000-000032010000}"/>
    <cellStyle name="Followed Hyperlink 10" xfId="2068" hidden="1" xr:uid="{00000000-0005-0000-0000-00002A010000}"/>
    <cellStyle name="Followed Hyperlink 10" xfId="1207" hidden="1" xr:uid="{00000000-0005-0000-0000-000015010000}"/>
    <cellStyle name="Followed Hyperlink 10" xfId="1241" hidden="1" xr:uid="{00000000-0005-0000-0000-000016010000}"/>
    <cellStyle name="Followed Hyperlink 10" xfId="1275" hidden="1" xr:uid="{00000000-0005-0000-0000-000017010000}"/>
    <cellStyle name="Followed Hyperlink 10" xfId="1368" hidden="1" xr:uid="{00000000-0005-0000-0000-000018010000}"/>
    <cellStyle name="Followed Hyperlink 10" xfId="1330" hidden="1" xr:uid="{00000000-0005-0000-0000-000019010000}"/>
    <cellStyle name="Followed Hyperlink 10" xfId="1457" hidden="1" xr:uid="{00000000-0005-0000-0000-00001B010000}"/>
    <cellStyle name="Followed Hyperlink 10" xfId="1495" hidden="1" xr:uid="{00000000-0005-0000-0000-00001C010000}"/>
    <cellStyle name="Followed Hyperlink 10" xfId="1518" hidden="1" xr:uid="{00000000-0005-0000-0000-00001D010000}"/>
    <cellStyle name="Followed Hyperlink 10" xfId="1558" hidden="1" xr:uid="{00000000-0005-0000-0000-00001E010000}"/>
    <cellStyle name="Followed Hyperlink 10" xfId="1592" hidden="1" xr:uid="{00000000-0005-0000-0000-00001F010000}"/>
    <cellStyle name="Followed Hyperlink 10" xfId="1626" hidden="1" xr:uid="{00000000-0005-0000-0000-000020010000}"/>
    <cellStyle name="Followed Hyperlink 10" xfId="1718" hidden="1" xr:uid="{00000000-0005-0000-0000-000021010000}"/>
    <cellStyle name="Followed Hyperlink 10" xfId="1680" hidden="1" xr:uid="{00000000-0005-0000-0000-000022010000}"/>
    <cellStyle name="Followed Hyperlink 10" xfId="1757" hidden="1" xr:uid="{00000000-0005-0000-0000-000023010000}"/>
    <cellStyle name="Followed Hyperlink 10" xfId="1807" hidden="1" xr:uid="{00000000-0005-0000-0000-000024010000}"/>
    <cellStyle name="Followed Hyperlink 10" xfId="1845" hidden="1" xr:uid="{00000000-0005-0000-0000-000025010000}"/>
    <cellStyle name="Followed Hyperlink 10" xfId="1868" hidden="1" xr:uid="{00000000-0005-0000-0000-000026010000}"/>
    <cellStyle name="Followed Hyperlink 10" xfId="1908" hidden="1" xr:uid="{00000000-0005-0000-0000-000027010000}"/>
    <cellStyle name="Followed Hyperlink 10" xfId="1942" hidden="1" xr:uid="{00000000-0005-0000-0000-000028010000}"/>
    <cellStyle name="Followed Hyperlink 10" xfId="1407" hidden="1" xr:uid="{00000000-0005-0000-0000-00001A010000}"/>
    <cellStyle name="Followed Hyperlink 10" xfId="853" hidden="1" xr:uid="{00000000-0005-0000-0000-00000C010000}"/>
    <cellStyle name="Followed Hyperlink 10" xfId="887" hidden="1" xr:uid="{00000000-0005-0000-0000-00000D010000}"/>
    <cellStyle name="Followed Hyperlink 10" xfId="924" hidden="1" xr:uid="{00000000-0005-0000-0000-00000E010000}"/>
    <cellStyle name="Followed Hyperlink 10" xfId="1017" hidden="1" xr:uid="{00000000-0005-0000-0000-00000F010000}"/>
    <cellStyle name="Followed Hyperlink 10" xfId="979" hidden="1" xr:uid="{00000000-0005-0000-0000-000010010000}"/>
    <cellStyle name="Followed Hyperlink 10" xfId="1056" hidden="1" xr:uid="{00000000-0005-0000-0000-000011010000}"/>
    <cellStyle name="Followed Hyperlink 10" xfId="1106" hidden="1" xr:uid="{00000000-0005-0000-0000-000012010000}"/>
    <cellStyle name="Followed Hyperlink 10" xfId="1144" hidden="1" xr:uid="{00000000-0005-0000-0000-000013010000}"/>
    <cellStyle name="Followed Hyperlink 10" xfId="1167" hidden="1" xr:uid="{00000000-0005-0000-0000-000014010000}"/>
    <cellStyle name="Followed Hyperlink 10" xfId="702" hidden="1" xr:uid="{00000000-0005-0000-0000-000008010000}"/>
    <cellStyle name="Followed Hyperlink 10" xfId="752" hidden="1" xr:uid="{00000000-0005-0000-0000-000009010000}"/>
    <cellStyle name="Followed Hyperlink 10" xfId="790" hidden="1" xr:uid="{00000000-0005-0000-0000-00000A010000}"/>
    <cellStyle name="Followed Hyperlink 10" xfId="813" hidden="1" xr:uid="{00000000-0005-0000-0000-00000B010000}"/>
    <cellStyle name="Followed Hyperlink 10" xfId="663" hidden="1" xr:uid="{00000000-0005-0000-0000-000006010000}"/>
    <cellStyle name="Followed Hyperlink 10" xfId="625" hidden="1" xr:uid="{00000000-0005-0000-0000-000007010000}"/>
    <cellStyle name="Followed Hyperlink 10" xfId="569" hidden="1" xr:uid="{00000000-0005-0000-0000-000005010000}"/>
    <cellStyle name="Followed Hyperlink 10" xfId="64" hidden="1" xr:uid="{00000000-0005-0000-0000-000004010000}"/>
    <cellStyle name="Followed Hyperlink 11" xfId="2565" hidden="1" xr:uid="{00000000-0005-0000-0000-000093010000}"/>
    <cellStyle name="Followed Hyperlink 11" xfId="2603" hidden="1" xr:uid="{00000000-0005-0000-0000-000094010000}"/>
    <cellStyle name="Followed Hyperlink 11" xfId="2626" hidden="1" xr:uid="{00000000-0005-0000-0000-000095010000}"/>
    <cellStyle name="Followed Hyperlink 11" xfId="2666" hidden="1" xr:uid="{00000000-0005-0000-0000-000096010000}"/>
    <cellStyle name="Followed Hyperlink 11" xfId="2704" hidden="1" xr:uid="{00000000-0005-0000-0000-000097010000}"/>
    <cellStyle name="Followed Hyperlink 11" xfId="2741" hidden="1" xr:uid="{00000000-0005-0000-0000-000098010000}"/>
    <cellStyle name="Followed Hyperlink 11" xfId="2830" hidden="1" xr:uid="{00000000-0005-0000-0000-000099010000}"/>
    <cellStyle name="Followed Hyperlink 11" xfId="2869" hidden="1" xr:uid="{00000000-0005-0000-0000-00009B010000}"/>
    <cellStyle name="Followed Hyperlink 11" xfId="2919" hidden="1" xr:uid="{00000000-0005-0000-0000-00009C010000}"/>
    <cellStyle name="Followed Hyperlink 11" xfId="2957" hidden="1" xr:uid="{00000000-0005-0000-0000-00009D010000}"/>
    <cellStyle name="Followed Hyperlink 11" xfId="2980" hidden="1" xr:uid="{00000000-0005-0000-0000-00009E010000}"/>
    <cellStyle name="Followed Hyperlink 11" xfId="3020" hidden="1" xr:uid="{00000000-0005-0000-0000-00009F010000}"/>
    <cellStyle name="Followed Hyperlink 11" xfId="3058" hidden="1" xr:uid="{00000000-0005-0000-0000-0000A0010000}"/>
    <cellStyle name="Followed Hyperlink 11" xfId="3092" hidden="1" xr:uid="{00000000-0005-0000-0000-0000A1010000}"/>
    <cellStyle name="Followed Hyperlink 11" xfId="3143" hidden="1" xr:uid="{00000000-0005-0000-0000-0000A3010000}"/>
    <cellStyle name="Followed Hyperlink 11" xfId="3220" hidden="1" xr:uid="{00000000-0005-0000-0000-0000A4010000}"/>
    <cellStyle name="Followed Hyperlink 11" xfId="3270" hidden="1" xr:uid="{00000000-0005-0000-0000-0000A5010000}"/>
    <cellStyle name="Followed Hyperlink 11" xfId="3308" hidden="1" xr:uid="{00000000-0005-0000-0000-0000A6010000}"/>
    <cellStyle name="Followed Hyperlink 11" xfId="3331" hidden="1" xr:uid="{00000000-0005-0000-0000-0000A7010000}"/>
    <cellStyle name="Followed Hyperlink 11" xfId="3371" hidden="1" xr:uid="{00000000-0005-0000-0000-0000A8010000}"/>
    <cellStyle name="Followed Hyperlink 11" xfId="3409" hidden="1" xr:uid="{00000000-0005-0000-0000-0000A9010000}"/>
    <cellStyle name="Followed Hyperlink 11" xfId="3531" hidden="1" xr:uid="{00000000-0005-0000-0000-0000AB010000}"/>
    <cellStyle name="Followed Hyperlink 11" xfId="3493" hidden="1" xr:uid="{00000000-0005-0000-0000-0000AC010000}"/>
    <cellStyle name="Followed Hyperlink 11" xfId="3570" hidden="1" xr:uid="{00000000-0005-0000-0000-0000AD010000}"/>
    <cellStyle name="Followed Hyperlink 11" xfId="3620" hidden="1" xr:uid="{00000000-0005-0000-0000-0000AE010000}"/>
    <cellStyle name="Followed Hyperlink 11" xfId="3658" hidden="1" xr:uid="{00000000-0005-0000-0000-0000AF010000}"/>
    <cellStyle name="Followed Hyperlink 11" xfId="3681" hidden="1" xr:uid="{00000000-0005-0000-0000-0000B0010000}"/>
    <cellStyle name="Followed Hyperlink 11" xfId="3721" hidden="1" xr:uid="{00000000-0005-0000-0000-0000B1010000}"/>
    <cellStyle name="Followed Hyperlink 11" xfId="3793" hidden="1" xr:uid="{00000000-0005-0000-0000-0000B3010000}"/>
    <cellStyle name="Followed Hyperlink 11" xfId="3881" hidden="1" xr:uid="{00000000-0005-0000-0000-0000B4010000}"/>
    <cellStyle name="Followed Hyperlink 11" xfId="3843" hidden="1" xr:uid="{00000000-0005-0000-0000-0000B5010000}"/>
    <cellStyle name="Followed Hyperlink 11" xfId="3920" hidden="1" xr:uid="{00000000-0005-0000-0000-0000B6010000}"/>
    <cellStyle name="Followed Hyperlink 11" xfId="3970" hidden="1" xr:uid="{00000000-0005-0000-0000-0000B7010000}"/>
    <cellStyle name="Followed Hyperlink 11" xfId="4008" hidden="1" xr:uid="{00000000-0005-0000-0000-0000B8010000}"/>
    <cellStyle name="Followed Hyperlink 11" xfId="4031" hidden="1" xr:uid="{00000000-0005-0000-0000-0000B9010000}"/>
    <cellStyle name="Followed Hyperlink 11" xfId="4109" hidden="1" xr:uid="{00000000-0005-0000-0000-0000BB010000}"/>
    <cellStyle name="Followed Hyperlink 11" xfId="4071" hidden="1" xr:uid="{00000000-0005-0000-0000-0000BA010000}"/>
    <cellStyle name="Followed Hyperlink 11" xfId="3759" hidden="1" xr:uid="{00000000-0005-0000-0000-0000B2010000}"/>
    <cellStyle name="Followed Hyperlink 11" xfId="3443" hidden="1" xr:uid="{00000000-0005-0000-0000-0000AA010000}"/>
    <cellStyle name="Followed Hyperlink 11" xfId="3181" hidden="1" xr:uid="{00000000-0005-0000-0000-0000A2010000}"/>
    <cellStyle name="Followed Hyperlink 11" xfId="2792" hidden="1" xr:uid="{00000000-0005-0000-0000-00009A010000}"/>
    <cellStyle name="Followed Hyperlink 11" xfId="2515" hidden="1" xr:uid="{00000000-0005-0000-0000-000092010000}"/>
    <cellStyle name="Followed Hyperlink 11" xfId="1455" hidden="1" xr:uid="{00000000-0005-0000-0000-000077010000}"/>
    <cellStyle name="Followed Hyperlink 11" xfId="1493" hidden="1" xr:uid="{00000000-0005-0000-0000-000078010000}"/>
    <cellStyle name="Followed Hyperlink 11" xfId="1516" hidden="1" xr:uid="{00000000-0005-0000-0000-000079010000}"/>
    <cellStyle name="Followed Hyperlink 11" xfId="1594" hidden="1" xr:uid="{00000000-0005-0000-0000-00007B010000}"/>
    <cellStyle name="Followed Hyperlink 11" xfId="1628" hidden="1" xr:uid="{00000000-0005-0000-0000-00007C010000}"/>
    <cellStyle name="Followed Hyperlink 11" xfId="1716" hidden="1" xr:uid="{00000000-0005-0000-0000-00007D010000}"/>
    <cellStyle name="Followed Hyperlink 11" xfId="1678" hidden="1" xr:uid="{00000000-0005-0000-0000-00007E010000}"/>
    <cellStyle name="Followed Hyperlink 11" xfId="1755" hidden="1" xr:uid="{00000000-0005-0000-0000-00007F010000}"/>
    <cellStyle name="Followed Hyperlink 11" xfId="1805" hidden="1" xr:uid="{00000000-0005-0000-0000-000080010000}"/>
    <cellStyle name="Followed Hyperlink 11" xfId="1843" hidden="1" xr:uid="{00000000-0005-0000-0000-000081010000}"/>
    <cellStyle name="Followed Hyperlink 11" xfId="1866" hidden="1" xr:uid="{00000000-0005-0000-0000-000082010000}"/>
    <cellStyle name="Followed Hyperlink 11" xfId="1906" hidden="1" xr:uid="{00000000-0005-0000-0000-000083010000}"/>
    <cellStyle name="Followed Hyperlink 11" xfId="1944" hidden="1" xr:uid="{00000000-0005-0000-0000-000084010000}"/>
    <cellStyle name="Followed Hyperlink 11" xfId="1978" hidden="1" xr:uid="{00000000-0005-0000-0000-000085010000}"/>
    <cellStyle name="Followed Hyperlink 11" xfId="2066" hidden="1" xr:uid="{00000000-0005-0000-0000-000086010000}"/>
    <cellStyle name="Followed Hyperlink 11" xfId="2028" hidden="1" xr:uid="{00000000-0005-0000-0000-000087010000}"/>
    <cellStyle name="Followed Hyperlink 11" xfId="2105" hidden="1" xr:uid="{00000000-0005-0000-0000-000088010000}"/>
    <cellStyle name="Followed Hyperlink 11" xfId="2155" hidden="1" xr:uid="{00000000-0005-0000-0000-000089010000}"/>
    <cellStyle name="Followed Hyperlink 11" xfId="2216" hidden="1" xr:uid="{00000000-0005-0000-0000-00008B010000}"/>
    <cellStyle name="Followed Hyperlink 11" xfId="2256" hidden="1" xr:uid="{00000000-0005-0000-0000-00008C010000}"/>
    <cellStyle name="Followed Hyperlink 11" xfId="2294" hidden="1" xr:uid="{00000000-0005-0000-0000-00008D010000}"/>
    <cellStyle name="Followed Hyperlink 11" xfId="2333" hidden="1" xr:uid="{00000000-0005-0000-0000-00008E010000}"/>
    <cellStyle name="Followed Hyperlink 11" xfId="2387" hidden="1" xr:uid="{00000000-0005-0000-0000-00008F010000}"/>
    <cellStyle name="Followed Hyperlink 11" xfId="2476" hidden="1" xr:uid="{00000000-0005-0000-0000-000090010000}"/>
    <cellStyle name="Followed Hyperlink 11" xfId="2438" hidden="1" xr:uid="{00000000-0005-0000-0000-000091010000}"/>
    <cellStyle name="Followed Hyperlink 11" xfId="2193" hidden="1" xr:uid="{00000000-0005-0000-0000-00008A010000}"/>
    <cellStyle name="Followed Hyperlink 11" xfId="1556" hidden="1" xr:uid="{00000000-0005-0000-0000-00007A010000}"/>
    <cellStyle name="Followed Hyperlink 11" xfId="1015" hidden="1" xr:uid="{00000000-0005-0000-0000-00006B010000}"/>
    <cellStyle name="Followed Hyperlink 11" xfId="977" hidden="1" xr:uid="{00000000-0005-0000-0000-00006C010000}"/>
    <cellStyle name="Followed Hyperlink 11" xfId="1054" hidden="1" xr:uid="{00000000-0005-0000-0000-00006D010000}"/>
    <cellStyle name="Followed Hyperlink 11" xfId="1104" hidden="1" xr:uid="{00000000-0005-0000-0000-00006E010000}"/>
    <cellStyle name="Followed Hyperlink 11" xfId="1142" hidden="1" xr:uid="{00000000-0005-0000-0000-00006F010000}"/>
    <cellStyle name="Followed Hyperlink 11" xfId="1165" hidden="1" xr:uid="{00000000-0005-0000-0000-000070010000}"/>
    <cellStyle name="Followed Hyperlink 11" xfId="1205" hidden="1" xr:uid="{00000000-0005-0000-0000-000071010000}"/>
    <cellStyle name="Followed Hyperlink 11" xfId="1243" hidden="1" xr:uid="{00000000-0005-0000-0000-000072010000}"/>
    <cellStyle name="Followed Hyperlink 11" xfId="1277" hidden="1" xr:uid="{00000000-0005-0000-0000-000073010000}"/>
    <cellStyle name="Followed Hyperlink 11" xfId="1366" hidden="1" xr:uid="{00000000-0005-0000-0000-000074010000}"/>
    <cellStyle name="Followed Hyperlink 11" xfId="1328" hidden="1" xr:uid="{00000000-0005-0000-0000-000075010000}"/>
    <cellStyle name="Followed Hyperlink 11" xfId="1405" hidden="1" xr:uid="{00000000-0005-0000-0000-000076010000}"/>
    <cellStyle name="Followed Hyperlink 11" xfId="750" hidden="1" xr:uid="{00000000-0005-0000-0000-000065010000}"/>
    <cellStyle name="Followed Hyperlink 11" xfId="788" hidden="1" xr:uid="{00000000-0005-0000-0000-000066010000}"/>
    <cellStyle name="Followed Hyperlink 11" xfId="811" hidden="1" xr:uid="{00000000-0005-0000-0000-000067010000}"/>
    <cellStyle name="Followed Hyperlink 11" xfId="851" hidden="1" xr:uid="{00000000-0005-0000-0000-000068010000}"/>
    <cellStyle name="Followed Hyperlink 11" xfId="889" hidden="1" xr:uid="{00000000-0005-0000-0000-000069010000}"/>
    <cellStyle name="Followed Hyperlink 11" xfId="926" hidden="1" xr:uid="{00000000-0005-0000-0000-00006A010000}"/>
    <cellStyle name="Followed Hyperlink 11" xfId="661" hidden="1" xr:uid="{00000000-0005-0000-0000-000062010000}"/>
    <cellStyle name="Followed Hyperlink 11" xfId="623" hidden="1" xr:uid="{00000000-0005-0000-0000-000063010000}"/>
    <cellStyle name="Followed Hyperlink 11" xfId="700" hidden="1" xr:uid="{00000000-0005-0000-0000-000064010000}"/>
    <cellStyle name="Followed Hyperlink 11" xfId="571" hidden="1" xr:uid="{00000000-0005-0000-0000-000061010000}"/>
    <cellStyle name="Followed Hyperlink 11" xfId="66" hidden="1" xr:uid="{00000000-0005-0000-0000-000060010000}"/>
    <cellStyle name="Followed Hyperlink 12" xfId="3060" hidden="1" xr:uid="{00000000-0005-0000-0000-0000FC010000}"/>
    <cellStyle name="Followed Hyperlink 12" xfId="3094" hidden="1" xr:uid="{00000000-0005-0000-0000-0000FD010000}"/>
    <cellStyle name="Followed Hyperlink 12" xfId="3179" hidden="1" xr:uid="{00000000-0005-0000-0000-0000FE010000}"/>
    <cellStyle name="Followed Hyperlink 12" xfId="3140" hidden="1" xr:uid="{00000000-0005-0000-0000-0000FF010000}"/>
    <cellStyle name="Followed Hyperlink 12" xfId="3218" hidden="1" xr:uid="{00000000-0005-0000-0000-000000020000}"/>
    <cellStyle name="Followed Hyperlink 12" xfId="3268" hidden="1" xr:uid="{00000000-0005-0000-0000-000001020000}"/>
    <cellStyle name="Followed Hyperlink 12" xfId="3329" hidden="1" xr:uid="{00000000-0005-0000-0000-000003020000}"/>
    <cellStyle name="Followed Hyperlink 12" xfId="3369" hidden="1" xr:uid="{00000000-0005-0000-0000-000004020000}"/>
    <cellStyle name="Followed Hyperlink 12" xfId="3411" hidden="1" xr:uid="{00000000-0005-0000-0000-000005020000}"/>
    <cellStyle name="Followed Hyperlink 12" xfId="3445" hidden="1" xr:uid="{00000000-0005-0000-0000-000006020000}"/>
    <cellStyle name="Followed Hyperlink 12" xfId="3529" hidden="1" xr:uid="{00000000-0005-0000-0000-000007020000}"/>
    <cellStyle name="Followed Hyperlink 12" xfId="3490" hidden="1" xr:uid="{00000000-0005-0000-0000-000008020000}"/>
    <cellStyle name="Followed Hyperlink 12" xfId="3568" hidden="1" xr:uid="{00000000-0005-0000-0000-000009020000}"/>
    <cellStyle name="Followed Hyperlink 12" xfId="3656" hidden="1" xr:uid="{00000000-0005-0000-0000-00000B020000}"/>
    <cellStyle name="Followed Hyperlink 12" xfId="3679" hidden="1" xr:uid="{00000000-0005-0000-0000-00000C020000}"/>
    <cellStyle name="Followed Hyperlink 12" xfId="3719" hidden="1" xr:uid="{00000000-0005-0000-0000-00000D020000}"/>
    <cellStyle name="Followed Hyperlink 12" xfId="3761" hidden="1" xr:uid="{00000000-0005-0000-0000-00000E020000}"/>
    <cellStyle name="Followed Hyperlink 12" xfId="3795" hidden="1" xr:uid="{00000000-0005-0000-0000-00000F020000}"/>
    <cellStyle name="Followed Hyperlink 12" xfId="3879" hidden="1" xr:uid="{00000000-0005-0000-0000-000010020000}"/>
    <cellStyle name="Followed Hyperlink 12" xfId="3840" hidden="1" xr:uid="{00000000-0005-0000-0000-000011020000}"/>
    <cellStyle name="Followed Hyperlink 12" xfId="3968" hidden="1" xr:uid="{00000000-0005-0000-0000-000013020000}"/>
    <cellStyle name="Followed Hyperlink 12" xfId="4006" hidden="1" xr:uid="{00000000-0005-0000-0000-000014020000}"/>
    <cellStyle name="Followed Hyperlink 12" xfId="4029" hidden="1" xr:uid="{00000000-0005-0000-0000-000015020000}"/>
    <cellStyle name="Followed Hyperlink 12" xfId="4069" hidden="1" xr:uid="{00000000-0005-0000-0000-000016020000}"/>
    <cellStyle name="Followed Hyperlink 12" xfId="4111" hidden="1" xr:uid="{00000000-0005-0000-0000-000017020000}"/>
    <cellStyle name="Followed Hyperlink 12" xfId="3918" hidden="1" xr:uid="{00000000-0005-0000-0000-000012020000}"/>
    <cellStyle name="Followed Hyperlink 12" xfId="3618" hidden="1" xr:uid="{00000000-0005-0000-0000-00000A020000}"/>
    <cellStyle name="Followed Hyperlink 12" xfId="3306" hidden="1" xr:uid="{00000000-0005-0000-0000-000002020000}"/>
    <cellStyle name="Followed Hyperlink 12" xfId="1714" hidden="1" xr:uid="{00000000-0005-0000-0000-0000D9010000}"/>
    <cellStyle name="Followed Hyperlink 12" xfId="1753" hidden="1" xr:uid="{00000000-0005-0000-0000-0000DB010000}"/>
    <cellStyle name="Followed Hyperlink 12" xfId="1803" hidden="1" xr:uid="{00000000-0005-0000-0000-0000DC010000}"/>
    <cellStyle name="Followed Hyperlink 12" xfId="1841" hidden="1" xr:uid="{00000000-0005-0000-0000-0000DD010000}"/>
    <cellStyle name="Followed Hyperlink 12" xfId="1864" hidden="1" xr:uid="{00000000-0005-0000-0000-0000DE010000}"/>
    <cellStyle name="Followed Hyperlink 12" xfId="1904" hidden="1" xr:uid="{00000000-0005-0000-0000-0000DF010000}"/>
    <cellStyle name="Followed Hyperlink 12" xfId="1946" hidden="1" xr:uid="{00000000-0005-0000-0000-0000E0010000}"/>
    <cellStyle name="Followed Hyperlink 12" xfId="1980" hidden="1" xr:uid="{00000000-0005-0000-0000-0000E1010000}"/>
    <cellStyle name="Followed Hyperlink 12" xfId="2064" hidden="1" xr:uid="{00000000-0005-0000-0000-0000E2010000}"/>
    <cellStyle name="Followed Hyperlink 12" xfId="2025" hidden="1" xr:uid="{00000000-0005-0000-0000-0000E3010000}"/>
    <cellStyle name="Followed Hyperlink 12" xfId="2103" hidden="1" xr:uid="{00000000-0005-0000-0000-0000E4010000}"/>
    <cellStyle name="Followed Hyperlink 12" xfId="2153" hidden="1" xr:uid="{00000000-0005-0000-0000-0000E5010000}"/>
    <cellStyle name="Followed Hyperlink 12" xfId="2191" hidden="1" xr:uid="{00000000-0005-0000-0000-0000E6010000}"/>
    <cellStyle name="Followed Hyperlink 12" xfId="2214" hidden="1" xr:uid="{00000000-0005-0000-0000-0000E7010000}"/>
    <cellStyle name="Followed Hyperlink 12" xfId="2254" hidden="1" xr:uid="{00000000-0005-0000-0000-0000E8010000}"/>
    <cellStyle name="Followed Hyperlink 12" xfId="2296" hidden="1" xr:uid="{00000000-0005-0000-0000-0000E9010000}"/>
    <cellStyle name="Followed Hyperlink 12" xfId="2389" hidden="1" xr:uid="{00000000-0005-0000-0000-0000EB010000}"/>
    <cellStyle name="Followed Hyperlink 12" xfId="2474" hidden="1" xr:uid="{00000000-0005-0000-0000-0000EC010000}"/>
    <cellStyle name="Followed Hyperlink 12" xfId="2435" hidden="1" xr:uid="{00000000-0005-0000-0000-0000ED010000}"/>
    <cellStyle name="Followed Hyperlink 12" xfId="2513" hidden="1" xr:uid="{00000000-0005-0000-0000-0000EE010000}"/>
    <cellStyle name="Followed Hyperlink 12" xfId="2563" hidden="1" xr:uid="{00000000-0005-0000-0000-0000EF010000}"/>
    <cellStyle name="Followed Hyperlink 12" xfId="2601" hidden="1" xr:uid="{00000000-0005-0000-0000-0000F0010000}"/>
    <cellStyle name="Followed Hyperlink 12" xfId="2624" hidden="1" xr:uid="{00000000-0005-0000-0000-0000F1010000}"/>
    <cellStyle name="Followed Hyperlink 12" xfId="2664" hidden="1" xr:uid="{00000000-0005-0000-0000-0000F2010000}"/>
    <cellStyle name="Followed Hyperlink 12" xfId="2706" hidden="1" xr:uid="{00000000-0005-0000-0000-0000F3010000}"/>
    <cellStyle name="Followed Hyperlink 12" xfId="2743" hidden="1" xr:uid="{00000000-0005-0000-0000-0000F4010000}"/>
    <cellStyle name="Followed Hyperlink 12" xfId="2828" hidden="1" xr:uid="{00000000-0005-0000-0000-0000F5010000}"/>
    <cellStyle name="Followed Hyperlink 12" xfId="2789" hidden="1" xr:uid="{00000000-0005-0000-0000-0000F6010000}"/>
    <cellStyle name="Followed Hyperlink 12" xfId="2867" hidden="1" xr:uid="{00000000-0005-0000-0000-0000F7010000}"/>
    <cellStyle name="Followed Hyperlink 12" xfId="2917" hidden="1" xr:uid="{00000000-0005-0000-0000-0000F8010000}"/>
    <cellStyle name="Followed Hyperlink 12" xfId="2955" hidden="1" xr:uid="{00000000-0005-0000-0000-0000F9010000}"/>
    <cellStyle name="Followed Hyperlink 12" xfId="3018" hidden="1" xr:uid="{00000000-0005-0000-0000-0000FB010000}"/>
    <cellStyle name="Followed Hyperlink 12" xfId="2978" hidden="1" xr:uid="{00000000-0005-0000-0000-0000FA010000}"/>
    <cellStyle name="Followed Hyperlink 12" xfId="2335" hidden="1" xr:uid="{00000000-0005-0000-0000-0000EA010000}"/>
    <cellStyle name="Followed Hyperlink 12" xfId="1675" hidden="1" xr:uid="{00000000-0005-0000-0000-0000DA010000}"/>
    <cellStyle name="Followed Hyperlink 12" xfId="1102" hidden="1" xr:uid="{00000000-0005-0000-0000-0000CA010000}"/>
    <cellStyle name="Followed Hyperlink 12" xfId="1140" hidden="1" xr:uid="{00000000-0005-0000-0000-0000CB010000}"/>
    <cellStyle name="Followed Hyperlink 12" xfId="1163" hidden="1" xr:uid="{00000000-0005-0000-0000-0000CC010000}"/>
    <cellStyle name="Followed Hyperlink 12" xfId="1203" hidden="1" xr:uid="{00000000-0005-0000-0000-0000CD010000}"/>
    <cellStyle name="Followed Hyperlink 12" xfId="1245" hidden="1" xr:uid="{00000000-0005-0000-0000-0000CE010000}"/>
    <cellStyle name="Followed Hyperlink 12" xfId="1279" hidden="1" xr:uid="{00000000-0005-0000-0000-0000CF010000}"/>
    <cellStyle name="Followed Hyperlink 12" xfId="1364" hidden="1" xr:uid="{00000000-0005-0000-0000-0000D0010000}"/>
    <cellStyle name="Followed Hyperlink 12" xfId="1325" hidden="1" xr:uid="{00000000-0005-0000-0000-0000D1010000}"/>
    <cellStyle name="Followed Hyperlink 12" xfId="1403" hidden="1" xr:uid="{00000000-0005-0000-0000-0000D2010000}"/>
    <cellStyle name="Followed Hyperlink 12" xfId="1453" hidden="1" xr:uid="{00000000-0005-0000-0000-0000D3010000}"/>
    <cellStyle name="Followed Hyperlink 12" xfId="1491" hidden="1" xr:uid="{00000000-0005-0000-0000-0000D4010000}"/>
    <cellStyle name="Followed Hyperlink 12" xfId="1514" hidden="1" xr:uid="{00000000-0005-0000-0000-0000D5010000}"/>
    <cellStyle name="Followed Hyperlink 12" xfId="1554" hidden="1" xr:uid="{00000000-0005-0000-0000-0000D6010000}"/>
    <cellStyle name="Followed Hyperlink 12" xfId="1596" hidden="1" xr:uid="{00000000-0005-0000-0000-0000D7010000}"/>
    <cellStyle name="Followed Hyperlink 12" xfId="1630" hidden="1" xr:uid="{00000000-0005-0000-0000-0000D8010000}"/>
    <cellStyle name="Followed Hyperlink 12" xfId="809" hidden="1" xr:uid="{00000000-0005-0000-0000-0000C3010000}"/>
    <cellStyle name="Followed Hyperlink 12" xfId="849" hidden="1" xr:uid="{00000000-0005-0000-0000-0000C4010000}"/>
    <cellStyle name="Followed Hyperlink 12" xfId="891" hidden="1" xr:uid="{00000000-0005-0000-0000-0000C5010000}"/>
    <cellStyle name="Followed Hyperlink 12" xfId="928" hidden="1" xr:uid="{00000000-0005-0000-0000-0000C6010000}"/>
    <cellStyle name="Followed Hyperlink 12" xfId="1013" hidden="1" xr:uid="{00000000-0005-0000-0000-0000C7010000}"/>
    <cellStyle name="Followed Hyperlink 12" xfId="974" hidden="1" xr:uid="{00000000-0005-0000-0000-0000C8010000}"/>
    <cellStyle name="Followed Hyperlink 12" xfId="1052" hidden="1" xr:uid="{00000000-0005-0000-0000-0000C9010000}"/>
    <cellStyle name="Followed Hyperlink 12" xfId="620" hidden="1" xr:uid="{00000000-0005-0000-0000-0000BF010000}"/>
    <cellStyle name="Followed Hyperlink 12" xfId="698" hidden="1" xr:uid="{00000000-0005-0000-0000-0000C0010000}"/>
    <cellStyle name="Followed Hyperlink 12" xfId="748" hidden="1" xr:uid="{00000000-0005-0000-0000-0000C1010000}"/>
    <cellStyle name="Followed Hyperlink 12" xfId="786" hidden="1" xr:uid="{00000000-0005-0000-0000-0000C2010000}"/>
    <cellStyle name="Followed Hyperlink 12" xfId="573" hidden="1" xr:uid="{00000000-0005-0000-0000-0000BD010000}"/>
    <cellStyle name="Followed Hyperlink 12" xfId="659" hidden="1" xr:uid="{00000000-0005-0000-0000-0000BE010000}"/>
    <cellStyle name="Followed Hyperlink 12" xfId="68" hidden="1" xr:uid="{00000000-0005-0000-0000-0000BC010000}"/>
    <cellStyle name="Followed Hyperlink 13" xfId="3566" hidden="1" xr:uid="{00000000-0005-0000-0000-000065020000}"/>
    <cellStyle name="Followed Hyperlink 13" xfId="3616" hidden="1" xr:uid="{00000000-0005-0000-0000-000066020000}"/>
    <cellStyle name="Followed Hyperlink 13" xfId="3654" hidden="1" xr:uid="{00000000-0005-0000-0000-000067020000}"/>
    <cellStyle name="Followed Hyperlink 13" xfId="3677" hidden="1" xr:uid="{00000000-0005-0000-0000-000068020000}"/>
    <cellStyle name="Followed Hyperlink 13" xfId="3717" hidden="1" xr:uid="{00000000-0005-0000-0000-000069020000}"/>
    <cellStyle name="Followed Hyperlink 13" xfId="3797" hidden="1" xr:uid="{00000000-0005-0000-0000-00006B020000}"/>
    <cellStyle name="Followed Hyperlink 13" xfId="3877" hidden="1" xr:uid="{00000000-0005-0000-0000-00006C020000}"/>
    <cellStyle name="Followed Hyperlink 13" xfId="3838" hidden="1" xr:uid="{00000000-0005-0000-0000-00006D020000}"/>
    <cellStyle name="Followed Hyperlink 13" xfId="3916" hidden="1" xr:uid="{00000000-0005-0000-0000-00006E020000}"/>
    <cellStyle name="Followed Hyperlink 13" xfId="3966" hidden="1" xr:uid="{00000000-0005-0000-0000-00006F020000}"/>
    <cellStyle name="Followed Hyperlink 13" xfId="4004" hidden="1" xr:uid="{00000000-0005-0000-0000-000070020000}"/>
    <cellStyle name="Followed Hyperlink 13" xfId="4027" hidden="1" xr:uid="{00000000-0005-0000-0000-000071020000}"/>
    <cellStyle name="Followed Hyperlink 13" xfId="4113" hidden="1" xr:uid="{00000000-0005-0000-0000-000073020000}"/>
    <cellStyle name="Followed Hyperlink 13" xfId="4067" hidden="1" xr:uid="{00000000-0005-0000-0000-000072020000}"/>
    <cellStyle name="Followed Hyperlink 13" xfId="3763" hidden="1" xr:uid="{00000000-0005-0000-0000-00006A020000}"/>
    <cellStyle name="Followed Hyperlink 13" xfId="1948" hidden="1" xr:uid="{00000000-0005-0000-0000-00003C020000}"/>
    <cellStyle name="Followed Hyperlink 13" xfId="1982" hidden="1" xr:uid="{00000000-0005-0000-0000-00003D020000}"/>
    <cellStyle name="Followed Hyperlink 13" xfId="2062" hidden="1" xr:uid="{00000000-0005-0000-0000-00003E020000}"/>
    <cellStyle name="Followed Hyperlink 13" xfId="2023" hidden="1" xr:uid="{00000000-0005-0000-0000-00003F020000}"/>
    <cellStyle name="Followed Hyperlink 13" xfId="2101" hidden="1" xr:uid="{00000000-0005-0000-0000-000040020000}"/>
    <cellStyle name="Followed Hyperlink 13" xfId="2151" hidden="1" xr:uid="{00000000-0005-0000-0000-000041020000}"/>
    <cellStyle name="Followed Hyperlink 13" xfId="2189" hidden="1" xr:uid="{00000000-0005-0000-0000-000042020000}"/>
    <cellStyle name="Followed Hyperlink 13" xfId="2212" hidden="1" xr:uid="{00000000-0005-0000-0000-000043020000}"/>
    <cellStyle name="Followed Hyperlink 13" xfId="2252" hidden="1" xr:uid="{00000000-0005-0000-0000-000044020000}"/>
    <cellStyle name="Followed Hyperlink 13" xfId="2298" hidden="1" xr:uid="{00000000-0005-0000-0000-000045020000}"/>
    <cellStyle name="Followed Hyperlink 13" xfId="2337" hidden="1" xr:uid="{00000000-0005-0000-0000-000046020000}"/>
    <cellStyle name="Followed Hyperlink 13" xfId="2391" hidden="1" xr:uid="{00000000-0005-0000-0000-000047020000}"/>
    <cellStyle name="Followed Hyperlink 13" xfId="2472" hidden="1" xr:uid="{00000000-0005-0000-0000-000048020000}"/>
    <cellStyle name="Followed Hyperlink 13" xfId="2433" hidden="1" xr:uid="{00000000-0005-0000-0000-000049020000}"/>
    <cellStyle name="Followed Hyperlink 13" xfId="2561" hidden="1" xr:uid="{00000000-0005-0000-0000-00004B020000}"/>
    <cellStyle name="Followed Hyperlink 13" xfId="2599" hidden="1" xr:uid="{00000000-0005-0000-0000-00004C020000}"/>
    <cellStyle name="Followed Hyperlink 13" xfId="2622" hidden="1" xr:uid="{00000000-0005-0000-0000-00004D020000}"/>
    <cellStyle name="Followed Hyperlink 13" xfId="2662" hidden="1" xr:uid="{00000000-0005-0000-0000-00004E020000}"/>
    <cellStyle name="Followed Hyperlink 13" xfId="2708" hidden="1" xr:uid="{00000000-0005-0000-0000-00004F020000}"/>
    <cellStyle name="Followed Hyperlink 13" xfId="2745" hidden="1" xr:uid="{00000000-0005-0000-0000-000050020000}"/>
    <cellStyle name="Followed Hyperlink 13" xfId="2826" hidden="1" xr:uid="{00000000-0005-0000-0000-000051020000}"/>
    <cellStyle name="Followed Hyperlink 13" xfId="2787" hidden="1" xr:uid="{00000000-0005-0000-0000-000052020000}"/>
    <cellStyle name="Followed Hyperlink 13" xfId="2865" hidden="1" xr:uid="{00000000-0005-0000-0000-000053020000}"/>
    <cellStyle name="Followed Hyperlink 13" xfId="2915" hidden="1" xr:uid="{00000000-0005-0000-0000-000054020000}"/>
    <cellStyle name="Followed Hyperlink 13" xfId="2953" hidden="1" xr:uid="{00000000-0005-0000-0000-000055020000}"/>
    <cellStyle name="Followed Hyperlink 13" xfId="2976" hidden="1" xr:uid="{00000000-0005-0000-0000-000056020000}"/>
    <cellStyle name="Followed Hyperlink 13" xfId="3016" hidden="1" xr:uid="{00000000-0005-0000-0000-000057020000}"/>
    <cellStyle name="Followed Hyperlink 13" xfId="3062" hidden="1" xr:uid="{00000000-0005-0000-0000-000058020000}"/>
    <cellStyle name="Followed Hyperlink 13" xfId="3096" hidden="1" xr:uid="{00000000-0005-0000-0000-000059020000}"/>
    <cellStyle name="Followed Hyperlink 13" xfId="3138" hidden="1" xr:uid="{00000000-0005-0000-0000-00005B020000}"/>
    <cellStyle name="Followed Hyperlink 13" xfId="3216" hidden="1" xr:uid="{00000000-0005-0000-0000-00005C020000}"/>
    <cellStyle name="Followed Hyperlink 13" xfId="3266" hidden="1" xr:uid="{00000000-0005-0000-0000-00005D020000}"/>
    <cellStyle name="Followed Hyperlink 13" xfId="3304" hidden="1" xr:uid="{00000000-0005-0000-0000-00005E020000}"/>
    <cellStyle name="Followed Hyperlink 13" xfId="3327" hidden="1" xr:uid="{00000000-0005-0000-0000-00005F020000}"/>
    <cellStyle name="Followed Hyperlink 13" xfId="3367" hidden="1" xr:uid="{00000000-0005-0000-0000-000060020000}"/>
    <cellStyle name="Followed Hyperlink 13" xfId="3413" hidden="1" xr:uid="{00000000-0005-0000-0000-000061020000}"/>
    <cellStyle name="Followed Hyperlink 13" xfId="3447" hidden="1" xr:uid="{00000000-0005-0000-0000-000062020000}"/>
    <cellStyle name="Followed Hyperlink 13" xfId="3527" hidden="1" xr:uid="{00000000-0005-0000-0000-000063020000}"/>
    <cellStyle name="Followed Hyperlink 13" xfId="3488" hidden="1" xr:uid="{00000000-0005-0000-0000-000064020000}"/>
    <cellStyle name="Followed Hyperlink 13" xfId="3177" hidden="1" xr:uid="{00000000-0005-0000-0000-00005A020000}"/>
    <cellStyle name="Followed Hyperlink 13" xfId="2511" hidden="1" xr:uid="{00000000-0005-0000-0000-00004A020000}"/>
    <cellStyle name="Followed Hyperlink 13" xfId="1201" hidden="1" xr:uid="{00000000-0005-0000-0000-000029020000}"/>
    <cellStyle name="Followed Hyperlink 13" xfId="1247" hidden="1" xr:uid="{00000000-0005-0000-0000-00002A020000}"/>
    <cellStyle name="Followed Hyperlink 13" xfId="1281" hidden="1" xr:uid="{00000000-0005-0000-0000-00002B020000}"/>
    <cellStyle name="Followed Hyperlink 13" xfId="1362" hidden="1" xr:uid="{00000000-0005-0000-0000-00002C020000}"/>
    <cellStyle name="Followed Hyperlink 13" xfId="1323" hidden="1" xr:uid="{00000000-0005-0000-0000-00002D020000}"/>
    <cellStyle name="Followed Hyperlink 13" xfId="1401" hidden="1" xr:uid="{00000000-0005-0000-0000-00002E020000}"/>
    <cellStyle name="Followed Hyperlink 13" xfId="1451" hidden="1" xr:uid="{00000000-0005-0000-0000-00002F020000}"/>
    <cellStyle name="Followed Hyperlink 13" xfId="1489" hidden="1" xr:uid="{00000000-0005-0000-0000-000030020000}"/>
    <cellStyle name="Followed Hyperlink 13" xfId="1512" hidden="1" xr:uid="{00000000-0005-0000-0000-000031020000}"/>
    <cellStyle name="Followed Hyperlink 13" xfId="1552" hidden="1" xr:uid="{00000000-0005-0000-0000-000032020000}"/>
    <cellStyle name="Followed Hyperlink 13" xfId="1598" hidden="1" xr:uid="{00000000-0005-0000-0000-000033020000}"/>
    <cellStyle name="Followed Hyperlink 13" xfId="1632" hidden="1" xr:uid="{00000000-0005-0000-0000-000034020000}"/>
    <cellStyle name="Followed Hyperlink 13" xfId="1712" hidden="1" xr:uid="{00000000-0005-0000-0000-000035020000}"/>
    <cellStyle name="Followed Hyperlink 13" xfId="1673" hidden="1" xr:uid="{00000000-0005-0000-0000-000036020000}"/>
    <cellStyle name="Followed Hyperlink 13" xfId="1751" hidden="1" xr:uid="{00000000-0005-0000-0000-000037020000}"/>
    <cellStyle name="Followed Hyperlink 13" xfId="1801" hidden="1" xr:uid="{00000000-0005-0000-0000-000038020000}"/>
    <cellStyle name="Followed Hyperlink 13" xfId="1839" hidden="1" xr:uid="{00000000-0005-0000-0000-000039020000}"/>
    <cellStyle name="Followed Hyperlink 13" xfId="1902" hidden="1" xr:uid="{00000000-0005-0000-0000-00003B020000}"/>
    <cellStyle name="Followed Hyperlink 13" xfId="1862" hidden="1" xr:uid="{00000000-0005-0000-0000-00003A020000}"/>
    <cellStyle name="Followed Hyperlink 13" xfId="847" hidden="1" xr:uid="{00000000-0005-0000-0000-000020020000}"/>
    <cellStyle name="Followed Hyperlink 13" xfId="893" hidden="1" xr:uid="{00000000-0005-0000-0000-000021020000}"/>
    <cellStyle name="Followed Hyperlink 13" xfId="930" hidden="1" xr:uid="{00000000-0005-0000-0000-000022020000}"/>
    <cellStyle name="Followed Hyperlink 13" xfId="1011" hidden="1" xr:uid="{00000000-0005-0000-0000-000023020000}"/>
    <cellStyle name="Followed Hyperlink 13" xfId="972" hidden="1" xr:uid="{00000000-0005-0000-0000-000024020000}"/>
    <cellStyle name="Followed Hyperlink 13" xfId="1050" hidden="1" xr:uid="{00000000-0005-0000-0000-000025020000}"/>
    <cellStyle name="Followed Hyperlink 13" xfId="1100" hidden="1" xr:uid="{00000000-0005-0000-0000-000026020000}"/>
    <cellStyle name="Followed Hyperlink 13" xfId="1138" hidden="1" xr:uid="{00000000-0005-0000-0000-000027020000}"/>
    <cellStyle name="Followed Hyperlink 13" xfId="1161" hidden="1" xr:uid="{00000000-0005-0000-0000-000028020000}"/>
    <cellStyle name="Followed Hyperlink 13" xfId="696" hidden="1" xr:uid="{00000000-0005-0000-0000-00001C020000}"/>
    <cellStyle name="Followed Hyperlink 13" xfId="746" hidden="1" xr:uid="{00000000-0005-0000-0000-00001D020000}"/>
    <cellStyle name="Followed Hyperlink 13" xfId="784" hidden="1" xr:uid="{00000000-0005-0000-0000-00001E020000}"/>
    <cellStyle name="Followed Hyperlink 13" xfId="807" hidden="1" xr:uid="{00000000-0005-0000-0000-00001F020000}"/>
    <cellStyle name="Followed Hyperlink 13" xfId="657" hidden="1" xr:uid="{00000000-0005-0000-0000-00001A020000}"/>
    <cellStyle name="Followed Hyperlink 13" xfId="618" hidden="1" xr:uid="{00000000-0005-0000-0000-00001B020000}"/>
    <cellStyle name="Followed Hyperlink 13" xfId="575" hidden="1" xr:uid="{00000000-0005-0000-0000-000019020000}"/>
    <cellStyle name="Followed Hyperlink 13" xfId="70" hidden="1" xr:uid="{00000000-0005-0000-0000-000018020000}"/>
    <cellStyle name="Followed Hyperlink 14" xfId="4065" hidden="1" xr:uid="{00000000-0005-0000-0000-0000CE020000}"/>
    <cellStyle name="Followed Hyperlink 14" xfId="4115" hidden="1" xr:uid="{00000000-0005-0000-0000-0000CF020000}"/>
    <cellStyle name="Followed Hyperlink 14" xfId="2187" hidden="1" xr:uid="{00000000-0005-0000-0000-00009E020000}"/>
    <cellStyle name="Followed Hyperlink 14" xfId="2181" hidden="1" xr:uid="{00000000-0005-0000-0000-00009F020000}"/>
    <cellStyle name="Followed Hyperlink 14" xfId="2250" hidden="1" xr:uid="{00000000-0005-0000-0000-0000A0020000}"/>
    <cellStyle name="Followed Hyperlink 14" xfId="2300" hidden="1" xr:uid="{00000000-0005-0000-0000-0000A1020000}"/>
    <cellStyle name="Followed Hyperlink 14" xfId="2339" hidden="1" xr:uid="{00000000-0005-0000-0000-0000A2020000}"/>
    <cellStyle name="Followed Hyperlink 14" xfId="2393" hidden="1" xr:uid="{00000000-0005-0000-0000-0000A3020000}"/>
    <cellStyle name="Followed Hyperlink 14" xfId="2470" hidden="1" xr:uid="{00000000-0005-0000-0000-0000A4020000}"/>
    <cellStyle name="Followed Hyperlink 14" xfId="2431" hidden="1" xr:uid="{00000000-0005-0000-0000-0000A5020000}"/>
    <cellStyle name="Followed Hyperlink 14" xfId="2509" hidden="1" xr:uid="{00000000-0005-0000-0000-0000A6020000}"/>
    <cellStyle name="Followed Hyperlink 14" xfId="2559" hidden="1" xr:uid="{00000000-0005-0000-0000-0000A7020000}"/>
    <cellStyle name="Followed Hyperlink 14" xfId="2597" hidden="1" xr:uid="{00000000-0005-0000-0000-0000A8020000}"/>
    <cellStyle name="Followed Hyperlink 14" xfId="2591" hidden="1" xr:uid="{00000000-0005-0000-0000-0000A9020000}"/>
    <cellStyle name="Followed Hyperlink 14" xfId="2710" hidden="1" xr:uid="{00000000-0005-0000-0000-0000AB020000}"/>
    <cellStyle name="Followed Hyperlink 14" xfId="2747" hidden="1" xr:uid="{00000000-0005-0000-0000-0000AC020000}"/>
    <cellStyle name="Followed Hyperlink 14" xfId="2824" hidden="1" xr:uid="{00000000-0005-0000-0000-0000AD020000}"/>
    <cellStyle name="Followed Hyperlink 14" xfId="2785" hidden="1" xr:uid="{00000000-0005-0000-0000-0000AE020000}"/>
    <cellStyle name="Followed Hyperlink 14" xfId="2863" hidden="1" xr:uid="{00000000-0005-0000-0000-0000AF020000}"/>
    <cellStyle name="Followed Hyperlink 14" xfId="2913" hidden="1" xr:uid="{00000000-0005-0000-0000-0000B0020000}"/>
    <cellStyle name="Followed Hyperlink 14" xfId="2951" hidden="1" xr:uid="{00000000-0005-0000-0000-0000B1020000}"/>
    <cellStyle name="Followed Hyperlink 14" xfId="2945" hidden="1" xr:uid="{00000000-0005-0000-0000-0000B2020000}"/>
    <cellStyle name="Followed Hyperlink 14" xfId="3014" hidden="1" xr:uid="{00000000-0005-0000-0000-0000B3020000}"/>
    <cellStyle name="Followed Hyperlink 14" xfId="3064" hidden="1" xr:uid="{00000000-0005-0000-0000-0000B4020000}"/>
    <cellStyle name="Followed Hyperlink 14" xfId="3098" hidden="1" xr:uid="{00000000-0005-0000-0000-0000B5020000}"/>
    <cellStyle name="Followed Hyperlink 14" xfId="3175" hidden="1" xr:uid="{00000000-0005-0000-0000-0000B6020000}"/>
    <cellStyle name="Followed Hyperlink 14" xfId="3136" hidden="1" xr:uid="{00000000-0005-0000-0000-0000B7020000}"/>
    <cellStyle name="Followed Hyperlink 14" xfId="3214" hidden="1" xr:uid="{00000000-0005-0000-0000-0000B8020000}"/>
    <cellStyle name="Followed Hyperlink 14" xfId="3264" hidden="1" xr:uid="{00000000-0005-0000-0000-0000B9020000}"/>
    <cellStyle name="Followed Hyperlink 14" xfId="3296" hidden="1" xr:uid="{00000000-0005-0000-0000-0000BB020000}"/>
    <cellStyle name="Followed Hyperlink 14" xfId="3365" hidden="1" xr:uid="{00000000-0005-0000-0000-0000BC020000}"/>
    <cellStyle name="Followed Hyperlink 14" xfId="3415" hidden="1" xr:uid="{00000000-0005-0000-0000-0000BD020000}"/>
    <cellStyle name="Followed Hyperlink 14" xfId="3449" hidden="1" xr:uid="{00000000-0005-0000-0000-0000BE020000}"/>
    <cellStyle name="Followed Hyperlink 14" xfId="3525" hidden="1" xr:uid="{00000000-0005-0000-0000-0000BF020000}"/>
    <cellStyle name="Followed Hyperlink 14" xfId="3486" hidden="1" xr:uid="{00000000-0005-0000-0000-0000C0020000}"/>
    <cellStyle name="Followed Hyperlink 14" xfId="3564" hidden="1" xr:uid="{00000000-0005-0000-0000-0000C1020000}"/>
    <cellStyle name="Followed Hyperlink 14" xfId="3614" hidden="1" xr:uid="{00000000-0005-0000-0000-0000C2020000}"/>
    <cellStyle name="Followed Hyperlink 14" xfId="3652" hidden="1" xr:uid="{00000000-0005-0000-0000-0000C3020000}"/>
    <cellStyle name="Followed Hyperlink 14" xfId="3646" hidden="1" xr:uid="{00000000-0005-0000-0000-0000C4020000}"/>
    <cellStyle name="Followed Hyperlink 14" xfId="3715" hidden="1" xr:uid="{00000000-0005-0000-0000-0000C5020000}"/>
    <cellStyle name="Followed Hyperlink 14" xfId="3765" hidden="1" xr:uid="{00000000-0005-0000-0000-0000C6020000}"/>
    <cellStyle name="Followed Hyperlink 14" xfId="3799" hidden="1" xr:uid="{00000000-0005-0000-0000-0000C7020000}"/>
    <cellStyle name="Followed Hyperlink 14" xfId="3875" hidden="1" xr:uid="{00000000-0005-0000-0000-0000C8020000}"/>
    <cellStyle name="Followed Hyperlink 14" xfId="3836" hidden="1" xr:uid="{00000000-0005-0000-0000-0000C9020000}"/>
    <cellStyle name="Followed Hyperlink 14" xfId="3964" hidden="1" xr:uid="{00000000-0005-0000-0000-0000CB020000}"/>
    <cellStyle name="Followed Hyperlink 14" xfId="4002" hidden="1" xr:uid="{00000000-0005-0000-0000-0000CC020000}"/>
    <cellStyle name="Followed Hyperlink 14" xfId="3996" hidden="1" xr:uid="{00000000-0005-0000-0000-0000CD020000}"/>
    <cellStyle name="Followed Hyperlink 14" xfId="3914" hidden="1" xr:uid="{00000000-0005-0000-0000-0000CA020000}"/>
    <cellStyle name="Followed Hyperlink 14" xfId="3302" hidden="1" xr:uid="{00000000-0005-0000-0000-0000BA020000}"/>
    <cellStyle name="Followed Hyperlink 14" xfId="2660" hidden="1" xr:uid="{00000000-0005-0000-0000-0000AA020000}"/>
    <cellStyle name="Followed Hyperlink 14" xfId="1360" hidden="1" xr:uid="{00000000-0005-0000-0000-000088020000}"/>
    <cellStyle name="Followed Hyperlink 14" xfId="1321" hidden="1" xr:uid="{00000000-0005-0000-0000-000089020000}"/>
    <cellStyle name="Followed Hyperlink 14" xfId="1399" hidden="1" xr:uid="{00000000-0005-0000-0000-00008A020000}"/>
    <cellStyle name="Followed Hyperlink 14" xfId="1449" hidden="1" xr:uid="{00000000-0005-0000-0000-00008B020000}"/>
    <cellStyle name="Followed Hyperlink 14" xfId="1487" hidden="1" xr:uid="{00000000-0005-0000-0000-00008C020000}"/>
    <cellStyle name="Followed Hyperlink 14" xfId="1481" hidden="1" xr:uid="{00000000-0005-0000-0000-00008D020000}"/>
    <cellStyle name="Followed Hyperlink 14" xfId="1550" hidden="1" xr:uid="{00000000-0005-0000-0000-00008E020000}"/>
    <cellStyle name="Followed Hyperlink 14" xfId="1600" hidden="1" xr:uid="{00000000-0005-0000-0000-00008F020000}"/>
    <cellStyle name="Followed Hyperlink 14" xfId="1634" hidden="1" xr:uid="{00000000-0005-0000-0000-000090020000}"/>
    <cellStyle name="Followed Hyperlink 14" xfId="1710" hidden="1" xr:uid="{00000000-0005-0000-0000-000091020000}"/>
    <cellStyle name="Followed Hyperlink 14" xfId="1671" hidden="1" xr:uid="{00000000-0005-0000-0000-000092020000}"/>
    <cellStyle name="Followed Hyperlink 14" xfId="1749" hidden="1" xr:uid="{00000000-0005-0000-0000-000093020000}"/>
    <cellStyle name="Followed Hyperlink 14" xfId="1799" hidden="1" xr:uid="{00000000-0005-0000-0000-000094020000}"/>
    <cellStyle name="Followed Hyperlink 14" xfId="1837" hidden="1" xr:uid="{00000000-0005-0000-0000-000095020000}"/>
    <cellStyle name="Followed Hyperlink 14" xfId="1831" hidden="1" xr:uid="{00000000-0005-0000-0000-000096020000}"/>
    <cellStyle name="Followed Hyperlink 14" xfId="1900" hidden="1" xr:uid="{00000000-0005-0000-0000-000097020000}"/>
    <cellStyle name="Followed Hyperlink 14" xfId="1950" hidden="1" xr:uid="{00000000-0005-0000-0000-000098020000}"/>
    <cellStyle name="Followed Hyperlink 14" xfId="1984" hidden="1" xr:uid="{00000000-0005-0000-0000-000099020000}"/>
    <cellStyle name="Followed Hyperlink 14" xfId="2021" hidden="1" xr:uid="{00000000-0005-0000-0000-00009B020000}"/>
    <cellStyle name="Followed Hyperlink 14" xfId="2099" hidden="1" xr:uid="{00000000-0005-0000-0000-00009C020000}"/>
    <cellStyle name="Followed Hyperlink 14" xfId="2149" hidden="1" xr:uid="{00000000-0005-0000-0000-00009D020000}"/>
    <cellStyle name="Followed Hyperlink 14" xfId="2060" hidden="1" xr:uid="{00000000-0005-0000-0000-00009A020000}"/>
    <cellStyle name="Followed Hyperlink 14" xfId="932" hidden="1" xr:uid="{00000000-0005-0000-0000-00007E020000}"/>
    <cellStyle name="Followed Hyperlink 14" xfId="1009" hidden="1" xr:uid="{00000000-0005-0000-0000-00007F020000}"/>
    <cellStyle name="Followed Hyperlink 14" xfId="970" hidden="1" xr:uid="{00000000-0005-0000-0000-000080020000}"/>
    <cellStyle name="Followed Hyperlink 14" xfId="1048" hidden="1" xr:uid="{00000000-0005-0000-0000-000081020000}"/>
    <cellStyle name="Followed Hyperlink 14" xfId="1098" hidden="1" xr:uid="{00000000-0005-0000-0000-000082020000}"/>
    <cellStyle name="Followed Hyperlink 14" xfId="1136" hidden="1" xr:uid="{00000000-0005-0000-0000-000083020000}"/>
    <cellStyle name="Followed Hyperlink 14" xfId="1130" hidden="1" xr:uid="{00000000-0005-0000-0000-000084020000}"/>
    <cellStyle name="Followed Hyperlink 14" xfId="1199" hidden="1" xr:uid="{00000000-0005-0000-0000-000085020000}"/>
    <cellStyle name="Followed Hyperlink 14" xfId="1249" hidden="1" xr:uid="{00000000-0005-0000-0000-000086020000}"/>
    <cellStyle name="Followed Hyperlink 14" xfId="1283" hidden="1" xr:uid="{00000000-0005-0000-0000-000087020000}"/>
    <cellStyle name="Followed Hyperlink 14" xfId="694" hidden="1" xr:uid="{00000000-0005-0000-0000-000078020000}"/>
    <cellStyle name="Followed Hyperlink 14" xfId="744" hidden="1" xr:uid="{00000000-0005-0000-0000-000079020000}"/>
    <cellStyle name="Followed Hyperlink 14" xfId="776" hidden="1" xr:uid="{00000000-0005-0000-0000-00007B020000}"/>
    <cellStyle name="Followed Hyperlink 14" xfId="845" hidden="1" xr:uid="{00000000-0005-0000-0000-00007C020000}"/>
    <cellStyle name="Followed Hyperlink 14" xfId="895" hidden="1" xr:uid="{00000000-0005-0000-0000-00007D020000}"/>
    <cellStyle name="Followed Hyperlink 14" xfId="782" hidden="1" xr:uid="{00000000-0005-0000-0000-00007A020000}"/>
    <cellStyle name="Followed Hyperlink 14" xfId="655" hidden="1" xr:uid="{00000000-0005-0000-0000-000076020000}"/>
    <cellStyle name="Followed Hyperlink 14" xfId="616" hidden="1" xr:uid="{00000000-0005-0000-0000-000077020000}"/>
    <cellStyle name="Followed Hyperlink 14" xfId="577" hidden="1" xr:uid="{00000000-0005-0000-0000-000075020000}"/>
    <cellStyle name="Followed Hyperlink 14" xfId="72" hidden="1" xr:uid="{00000000-0005-0000-0000-000074020000}"/>
    <cellStyle name="Followed Hyperlink 15" xfId="2468" hidden="1" xr:uid="{00000000-0005-0000-0000-000000030000}"/>
    <cellStyle name="Followed Hyperlink 15" xfId="2429" hidden="1" xr:uid="{00000000-0005-0000-0000-000001030000}"/>
    <cellStyle name="Followed Hyperlink 15" xfId="2507" hidden="1" xr:uid="{00000000-0005-0000-0000-000002030000}"/>
    <cellStyle name="Followed Hyperlink 15" xfId="2557" hidden="1" xr:uid="{00000000-0005-0000-0000-000003030000}"/>
    <cellStyle name="Followed Hyperlink 15" xfId="2595" hidden="1" xr:uid="{00000000-0005-0000-0000-000004030000}"/>
    <cellStyle name="Followed Hyperlink 15" xfId="2589" hidden="1" xr:uid="{00000000-0005-0000-0000-000005030000}"/>
    <cellStyle name="Followed Hyperlink 15" xfId="2658" hidden="1" xr:uid="{00000000-0005-0000-0000-000006030000}"/>
    <cellStyle name="Followed Hyperlink 15" xfId="2712" hidden="1" xr:uid="{00000000-0005-0000-0000-000007030000}"/>
    <cellStyle name="Followed Hyperlink 15" xfId="2749" hidden="1" xr:uid="{00000000-0005-0000-0000-000008030000}"/>
    <cellStyle name="Followed Hyperlink 15" xfId="2822" hidden="1" xr:uid="{00000000-0005-0000-0000-000009030000}"/>
    <cellStyle name="Followed Hyperlink 15" xfId="2861" hidden="1" xr:uid="{00000000-0005-0000-0000-00000B030000}"/>
    <cellStyle name="Followed Hyperlink 15" xfId="2911" hidden="1" xr:uid="{00000000-0005-0000-0000-00000C030000}"/>
    <cellStyle name="Followed Hyperlink 15" xfId="2949" hidden="1" xr:uid="{00000000-0005-0000-0000-00000D030000}"/>
    <cellStyle name="Followed Hyperlink 15" xfId="2943" hidden="1" xr:uid="{00000000-0005-0000-0000-00000E030000}"/>
    <cellStyle name="Followed Hyperlink 15" xfId="3012" hidden="1" xr:uid="{00000000-0005-0000-0000-00000F030000}"/>
    <cellStyle name="Followed Hyperlink 15" xfId="3066" hidden="1" xr:uid="{00000000-0005-0000-0000-000010030000}"/>
    <cellStyle name="Followed Hyperlink 15" xfId="3100" hidden="1" xr:uid="{00000000-0005-0000-0000-000011030000}"/>
    <cellStyle name="Followed Hyperlink 15" xfId="3173" hidden="1" xr:uid="{00000000-0005-0000-0000-000012030000}"/>
    <cellStyle name="Followed Hyperlink 15" xfId="3134" hidden="1" xr:uid="{00000000-0005-0000-0000-000013030000}"/>
    <cellStyle name="Followed Hyperlink 15" xfId="3212" hidden="1" xr:uid="{00000000-0005-0000-0000-000014030000}"/>
    <cellStyle name="Followed Hyperlink 15" xfId="3262" hidden="1" xr:uid="{00000000-0005-0000-0000-000015030000}"/>
    <cellStyle name="Followed Hyperlink 15" xfId="3300" hidden="1" xr:uid="{00000000-0005-0000-0000-000016030000}"/>
    <cellStyle name="Followed Hyperlink 15" xfId="3294" hidden="1" xr:uid="{00000000-0005-0000-0000-000017030000}"/>
    <cellStyle name="Followed Hyperlink 15" xfId="3363" hidden="1" xr:uid="{00000000-0005-0000-0000-000018030000}"/>
    <cellStyle name="Followed Hyperlink 15" xfId="3417" hidden="1" xr:uid="{00000000-0005-0000-0000-000019030000}"/>
    <cellStyle name="Followed Hyperlink 15" xfId="3523" hidden="1" xr:uid="{00000000-0005-0000-0000-00001B030000}"/>
    <cellStyle name="Followed Hyperlink 15" xfId="3484" hidden="1" xr:uid="{00000000-0005-0000-0000-00001C030000}"/>
    <cellStyle name="Followed Hyperlink 15" xfId="3562" hidden="1" xr:uid="{00000000-0005-0000-0000-00001D030000}"/>
    <cellStyle name="Followed Hyperlink 15" xfId="3612" hidden="1" xr:uid="{00000000-0005-0000-0000-00001E030000}"/>
    <cellStyle name="Followed Hyperlink 15" xfId="3650" hidden="1" xr:uid="{00000000-0005-0000-0000-00001F030000}"/>
    <cellStyle name="Followed Hyperlink 15" xfId="3644" hidden="1" xr:uid="{00000000-0005-0000-0000-000020030000}"/>
    <cellStyle name="Followed Hyperlink 15" xfId="3713" hidden="1" xr:uid="{00000000-0005-0000-0000-000021030000}"/>
    <cellStyle name="Followed Hyperlink 15" xfId="3767" hidden="1" xr:uid="{00000000-0005-0000-0000-000022030000}"/>
    <cellStyle name="Followed Hyperlink 15" xfId="3801" hidden="1" xr:uid="{00000000-0005-0000-0000-000023030000}"/>
    <cellStyle name="Followed Hyperlink 15" xfId="3873" hidden="1" xr:uid="{00000000-0005-0000-0000-000024030000}"/>
    <cellStyle name="Followed Hyperlink 15" xfId="3834" hidden="1" xr:uid="{00000000-0005-0000-0000-000025030000}"/>
    <cellStyle name="Followed Hyperlink 15" xfId="3912" hidden="1" xr:uid="{00000000-0005-0000-0000-000026030000}"/>
    <cellStyle name="Followed Hyperlink 15" xfId="3962" hidden="1" xr:uid="{00000000-0005-0000-0000-000027030000}"/>
    <cellStyle name="Followed Hyperlink 15" xfId="4000" hidden="1" xr:uid="{00000000-0005-0000-0000-000028030000}"/>
    <cellStyle name="Followed Hyperlink 15" xfId="3994" hidden="1" xr:uid="{00000000-0005-0000-0000-000029030000}"/>
    <cellStyle name="Followed Hyperlink 15" xfId="4117" hidden="1" xr:uid="{00000000-0005-0000-0000-00002B030000}"/>
    <cellStyle name="Followed Hyperlink 15" xfId="4063" hidden="1" xr:uid="{00000000-0005-0000-0000-00002A030000}"/>
    <cellStyle name="Followed Hyperlink 15" xfId="3451" hidden="1" xr:uid="{00000000-0005-0000-0000-00001A030000}"/>
    <cellStyle name="Followed Hyperlink 15" xfId="2783" hidden="1" xr:uid="{00000000-0005-0000-0000-00000A030000}"/>
    <cellStyle name="Followed Hyperlink 15" xfId="1447" hidden="1" xr:uid="{00000000-0005-0000-0000-0000E7020000}"/>
    <cellStyle name="Followed Hyperlink 15" xfId="1485" hidden="1" xr:uid="{00000000-0005-0000-0000-0000E8020000}"/>
    <cellStyle name="Followed Hyperlink 15" xfId="1479" hidden="1" xr:uid="{00000000-0005-0000-0000-0000E9020000}"/>
    <cellStyle name="Followed Hyperlink 15" xfId="1548" hidden="1" xr:uid="{00000000-0005-0000-0000-0000EA020000}"/>
    <cellStyle name="Followed Hyperlink 15" xfId="1602" hidden="1" xr:uid="{00000000-0005-0000-0000-0000EB020000}"/>
    <cellStyle name="Followed Hyperlink 15" xfId="1636" hidden="1" xr:uid="{00000000-0005-0000-0000-0000EC020000}"/>
    <cellStyle name="Followed Hyperlink 15" xfId="1708" hidden="1" xr:uid="{00000000-0005-0000-0000-0000ED020000}"/>
    <cellStyle name="Followed Hyperlink 15" xfId="1669" hidden="1" xr:uid="{00000000-0005-0000-0000-0000EE020000}"/>
    <cellStyle name="Followed Hyperlink 15" xfId="1747" hidden="1" xr:uid="{00000000-0005-0000-0000-0000EF020000}"/>
    <cellStyle name="Followed Hyperlink 15" xfId="1797" hidden="1" xr:uid="{00000000-0005-0000-0000-0000F0020000}"/>
    <cellStyle name="Followed Hyperlink 15" xfId="1835" hidden="1" xr:uid="{00000000-0005-0000-0000-0000F1020000}"/>
    <cellStyle name="Followed Hyperlink 15" xfId="1829" hidden="1" xr:uid="{00000000-0005-0000-0000-0000F2020000}"/>
    <cellStyle name="Followed Hyperlink 15" xfId="1898" hidden="1" xr:uid="{00000000-0005-0000-0000-0000F3020000}"/>
    <cellStyle name="Followed Hyperlink 15" xfId="1952" hidden="1" xr:uid="{00000000-0005-0000-0000-0000F4020000}"/>
    <cellStyle name="Followed Hyperlink 15" xfId="1986" hidden="1" xr:uid="{00000000-0005-0000-0000-0000F5020000}"/>
    <cellStyle name="Followed Hyperlink 15" xfId="2058" hidden="1" xr:uid="{00000000-0005-0000-0000-0000F6020000}"/>
    <cellStyle name="Followed Hyperlink 15" xfId="2019" hidden="1" xr:uid="{00000000-0005-0000-0000-0000F7020000}"/>
    <cellStyle name="Followed Hyperlink 15" xfId="2097" hidden="1" xr:uid="{00000000-0005-0000-0000-0000F8020000}"/>
    <cellStyle name="Followed Hyperlink 15" xfId="2147" hidden="1" xr:uid="{00000000-0005-0000-0000-0000F9020000}"/>
    <cellStyle name="Followed Hyperlink 15" xfId="2179" hidden="1" xr:uid="{00000000-0005-0000-0000-0000FB020000}"/>
    <cellStyle name="Followed Hyperlink 15" xfId="2248" hidden="1" xr:uid="{00000000-0005-0000-0000-0000FC020000}"/>
    <cellStyle name="Followed Hyperlink 15" xfId="2302" hidden="1" xr:uid="{00000000-0005-0000-0000-0000FD020000}"/>
    <cellStyle name="Followed Hyperlink 15" xfId="2341" hidden="1" xr:uid="{00000000-0005-0000-0000-0000FE020000}"/>
    <cellStyle name="Followed Hyperlink 15" xfId="2395" hidden="1" xr:uid="{00000000-0005-0000-0000-0000FF020000}"/>
    <cellStyle name="Followed Hyperlink 15" xfId="2185" hidden="1" xr:uid="{00000000-0005-0000-0000-0000FA020000}"/>
    <cellStyle name="Followed Hyperlink 15" xfId="1007" hidden="1" xr:uid="{00000000-0005-0000-0000-0000DB020000}"/>
    <cellStyle name="Followed Hyperlink 15" xfId="968" hidden="1" xr:uid="{00000000-0005-0000-0000-0000DC020000}"/>
    <cellStyle name="Followed Hyperlink 15" xfId="1046" hidden="1" xr:uid="{00000000-0005-0000-0000-0000DD020000}"/>
    <cellStyle name="Followed Hyperlink 15" xfId="1096" hidden="1" xr:uid="{00000000-0005-0000-0000-0000DE020000}"/>
    <cellStyle name="Followed Hyperlink 15" xfId="1134" hidden="1" xr:uid="{00000000-0005-0000-0000-0000DF020000}"/>
    <cellStyle name="Followed Hyperlink 15" xfId="1128" hidden="1" xr:uid="{00000000-0005-0000-0000-0000E0020000}"/>
    <cellStyle name="Followed Hyperlink 15" xfId="1197" hidden="1" xr:uid="{00000000-0005-0000-0000-0000E1020000}"/>
    <cellStyle name="Followed Hyperlink 15" xfId="1251" hidden="1" xr:uid="{00000000-0005-0000-0000-0000E2020000}"/>
    <cellStyle name="Followed Hyperlink 15" xfId="1285" hidden="1" xr:uid="{00000000-0005-0000-0000-0000E3020000}"/>
    <cellStyle name="Followed Hyperlink 15" xfId="1358" hidden="1" xr:uid="{00000000-0005-0000-0000-0000E4020000}"/>
    <cellStyle name="Followed Hyperlink 15" xfId="1319" hidden="1" xr:uid="{00000000-0005-0000-0000-0000E5020000}"/>
    <cellStyle name="Followed Hyperlink 15" xfId="1397" hidden="1" xr:uid="{00000000-0005-0000-0000-0000E6020000}"/>
    <cellStyle name="Followed Hyperlink 15" xfId="742" hidden="1" xr:uid="{00000000-0005-0000-0000-0000D5020000}"/>
    <cellStyle name="Followed Hyperlink 15" xfId="780" hidden="1" xr:uid="{00000000-0005-0000-0000-0000D6020000}"/>
    <cellStyle name="Followed Hyperlink 15" xfId="774" hidden="1" xr:uid="{00000000-0005-0000-0000-0000D7020000}"/>
    <cellStyle name="Followed Hyperlink 15" xfId="843" hidden="1" xr:uid="{00000000-0005-0000-0000-0000D8020000}"/>
    <cellStyle name="Followed Hyperlink 15" xfId="897" hidden="1" xr:uid="{00000000-0005-0000-0000-0000D9020000}"/>
    <cellStyle name="Followed Hyperlink 15" xfId="934" hidden="1" xr:uid="{00000000-0005-0000-0000-0000DA020000}"/>
    <cellStyle name="Followed Hyperlink 15" xfId="653" hidden="1" xr:uid="{00000000-0005-0000-0000-0000D2020000}"/>
    <cellStyle name="Followed Hyperlink 15" xfId="614" hidden="1" xr:uid="{00000000-0005-0000-0000-0000D3020000}"/>
    <cellStyle name="Followed Hyperlink 15" xfId="692" hidden="1" xr:uid="{00000000-0005-0000-0000-0000D4020000}"/>
    <cellStyle name="Followed Hyperlink 15" xfId="579" hidden="1" xr:uid="{00000000-0005-0000-0000-0000D1020000}"/>
    <cellStyle name="Followed Hyperlink 15" xfId="74" hidden="1" xr:uid="{00000000-0005-0000-0000-0000D0020000}"/>
    <cellStyle name="Followed Hyperlink 16" xfId="2656" hidden="1" xr:uid="{00000000-0005-0000-0000-000062030000}"/>
    <cellStyle name="Followed Hyperlink 16" xfId="2714" hidden="1" xr:uid="{00000000-0005-0000-0000-000063030000}"/>
    <cellStyle name="Followed Hyperlink 16" xfId="2751" hidden="1" xr:uid="{00000000-0005-0000-0000-000064030000}"/>
    <cellStyle name="Followed Hyperlink 16" xfId="2820" hidden="1" xr:uid="{00000000-0005-0000-0000-000065030000}"/>
    <cellStyle name="Followed Hyperlink 16" xfId="2781" hidden="1" xr:uid="{00000000-0005-0000-0000-000066030000}"/>
    <cellStyle name="Followed Hyperlink 16" xfId="2859" hidden="1" xr:uid="{00000000-0005-0000-0000-000067030000}"/>
    <cellStyle name="Followed Hyperlink 16" xfId="2909" hidden="1" xr:uid="{00000000-0005-0000-0000-000068030000}"/>
    <cellStyle name="Followed Hyperlink 16" xfId="2947" hidden="1" xr:uid="{00000000-0005-0000-0000-000069030000}"/>
    <cellStyle name="Followed Hyperlink 16" xfId="3010" hidden="1" xr:uid="{00000000-0005-0000-0000-00006B030000}"/>
    <cellStyle name="Followed Hyperlink 16" xfId="3068" hidden="1" xr:uid="{00000000-0005-0000-0000-00006C030000}"/>
    <cellStyle name="Followed Hyperlink 16" xfId="3102" hidden="1" xr:uid="{00000000-0005-0000-0000-00006D030000}"/>
    <cellStyle name="Followed Hyperlink 16" xfId="3171" hidden="1" xr:uid="{00000000-0005-0000-0000-00006E030000}"/>
    <cellStyle name="Followed Hyperlink 16" xfId="3132" hidden="1" xr:uid="{00000000-0005-0000-0000-00006F030000}"/>
    <cellStyle name="Followed Hyperlink 16" xfId="3210" hidden="1" xr:uid="{00000000-0005-0000-0000-000070030000}"/>
    <cellStyle name="Followed Hyperlink 16" xfId="3260" hidden="1" xr:uid="{00000000-0005-0000-0000-000071030000}"/>
    <cellStyle name="Followed Hyperlink 16" xfId="3298" hidden="1" xr:uid="{00000000-0005-0000-0000-000072030000}"/>
    <cellStyle name="Followed Hyperlink 16" xfId="3291" hidden="1" xr:uid="{00000000-0005-0000-0000-000073030000}"/>
    <cellStyle name="Followed Hyperlink 16" xfId="3361" hidden="1" xr:uid="{00000000-0005-0000-0000-000074030000}"/>
    <cellStyle name="Followed Hyperlink 16" xfId="3419" hidden="1" xr:uid="{00000000-0005-0000-0000-000075030000}"/>
    <cellStyle name="Followed Hyperlink 16" xfId="3453" hidden="1" xr:uid="{00000000-0005-0000-0000-000076030000}"/>
    <cellStyle name="Followed Hyperlink 16" xfId="3521" hidden="1" xr:uid="{00000000-0005-0000-0000-000077030000}"/>
    <cellStyle name="Followed Hyperlink 16" xfId="3482" hidden="1" xr:uid="{00000000-0005-0000-0000-000078030000}"/>
    <cellStyle name="Followed Hyperlink 16" xfId="3560" hidden="1" xr:uid="{00000000-0005-0000-0000-000079030000}"/>
    <cellStyle name="Followed Hyperlink 16" xfId="3648" hidden="1" xr:uid="{00000000-0005-0000-0000-00007B030000}"/>
    <cellStyle name="Followed Hyperlink 16" xfId="3641" hidden="1" xr:uid="{00000000-0005-0000-0000-00007C030000}"/>
    <cellStyle name="Followed Hyperlink 16" xfId="3711" hidden="1" xr:uid="{00000000-0005-0000-0000-00007D030000}"/>
    <cellStyle name="Followed Hyperlink 16" xfId="3769" hidden="1" xr:uid="{00000000-0005-0000-0000-00007E030000}"/>
    <cellStyle name="Followed Hyperlink 16" xfId="3803" hidden="1" xr:uid="{00000000-0005-0000-0000-00007F030000}"/>
    <cellStyle name="Followed Hyperlink 16" xfId="3871" hidden="1" xr:uid="{00000000-0005-0000-0000-000080030000}"/>
    <cellStyle name="Followed Hyperlink 16" xfId="3832" hidden="1" xr:uid="{00000000-0005-0000-0000-000081030000}"/>
    <cellStyle name="Followed Hyperlink 16" xfId="3910" hidden="1" xr:uid="{00000000-0005-0000-0000-000082030000}"/>
    <cellStyle name="Followed Hyperlink 16" xfId="3960" hidden="1" xr:uid="{00000000-0005-0000-0000-000083030000}"/>
    <cellStyle name="Followed Hyperlink 16" xfId="3998" hidden="1" xr:uid="{00000000-0005-0000-0000-000084030000}"/>
    <cellStyle name="Followed Hyperlink 16" xfId="3991" hidden="1" xr:uid="{00000000-0005-0000-0000-000085030000}"/>
    <cellStyle name="Followed Hyperlink 16" xfId="4061" hidden="1" xr:uid="{00000000-0005-0000-0000-000086030000}"/>
    <cellStyle name="Followed Hyperlink 16" xfId="4119" hidden="1" xr:uid="{00000000-0005-0000-0000-000087030000}"/>
    <cellStyle name="Followed Hyperlink 16" xfId="3610" hidden="1" xr:uid="{00000000-0005-0000-0000-00007A030000}"/>
    <cellStyle name="Followed Hyperlink 16" xfId="2940" hidden="1" xr:uid="{00000000-0005-0000-0000-00006A030000}"/>
    <cellStyle name="Followed Hyperlink 16" xfId="1546" hidden="1" xr:uid="{00000000-0005-0000-0000-000046030000}"/>
    <cellStyle name="Followed Hyperlink 16" xfId="1604" hidden="1" xr:uid="{00000000-0005-0000-0000-000047030000}"/>
    <cellStyle name="Followed Hyperlink 16" xfId="1638" hidden="1" xr:uid="{00000000-0005-0000-0000-000048030000}"/>
    <cellStyle name="Followed Hyperlink 16" xfId="1706" hidden="1" xr:uid="{00000000-0005-0000-0000-000049030000}"/>
    <cellStyle name="Followed Hyperlink 16" xfId="1667" hidden="1" xr:uid="{00000000-0005-0000-0000-00004A030000}"/>
    <cellStyle name="Followed Hyperlink 16" xfId="1745" hidden="1" xr:uid="{00000000-0005-0000-0000-00004B030000}"/>
    <cellStyle name="Followed Hyperlink 16" xfId="1795" hidden="1" xr:uid="{00000000-0005-0000-0000-00004C030000}"/>
    <cellStyle name="Followed Hyperlink 16" xfId="1833" hidden="1" xr:uid="{00000000-0005-0000-0000-00004D030000}"/>
    <cellStyle name="Followed Hyperlink 16" xfId="1826" hidden="1" xr:uid="{00000000-0005-0000-0000-00004E030000}"/>
    <cellStyle name="Followed Hyperlink 16" xfId="1896" hidden="1" xr:uid="{00000000-0005-0000-0000-00004F030000}"/>
    <cellStyle name="Followed Hyperlink 16" xfId="1954" hidden="1" xr:uid="{00000000-0005-0000-0000-000050030000}"/>
    <cellStyle name="Followed Hyperlink 16" xfId="1988" hidden="1" xr:uid="{00000000-0005-0000-0000-000051030000}"/>
    <cellStyle name="Followed Hyperlink 16" xfId="2056" hidden="1" xr:uid="{00000000-0005-0000-0000-000052030000}"/>
    <cellStyle name="Followed Hyperlink 16" xfId="2017" hidden="1" xr:uid="{00000000-0005-0000-0000-000053030000}"/>
    <cellStyle name="Followed Hyperlink 16" xfId="2095" hidden="1" xr:uid="{00000000-0005-0000-0000-000054030000}"/>
    <cellStyle name="Followed Hyperlink 16" xfId="2145" hidden="1" xr:uid="{00000000-0005-0000-0000-000055030000}"/>
    <cellStyle name="Followed Hyperlink 16" xfId="2183" hidden="1" xr:uid="{00000000-0005-0000-0000-000056030000}"/>
    <cellStyle name="Followed Hyperlink 16" xfId="2176" hidden="1" xr:uid="{00000000-0005-0000-0000-000057030000}"/>
    <cellStyle name="Followed Hyperlink 16" xfId="2246" hidden="1" xr:uid="{00000000-0005-0000-0000-000058030000}"/>
    <cellStyle name="Followed Hyperlink 16" xfId="2304" hidden="1" xr:uid="{00000000-0005-0000-0000-000059030000}"/>
    <cellStyle name="Followed Hyperlink 16" xfId="2397" hidden="1" xr:uid="{00000000-0005-0000-0000-00005B030000}"/>
    <cellStyle name="Followed Hyperlink 16" xfId="2466" hidden="1" xr:uid="{00000000-0005-0000-0000-00005C030000}"/>
    <cellStyle name="Followed Hyperlink 16" xfId="2427" hidden="1" xr:uid="{00000000-0005-0000-0000-00005D030000}"/>
    <cellStyle name="Followed Hyperlink 16" xfId="2505" hidden="1" xr:uid="{00000000-0005-0000-0000-00005E030000}"/>
    <cellStyle name="Followed Hyperlink 16" xfId="2555" hidden="1" xr:uid="{00000000-0005-0000-0000-00005F030000}"/>
    <cellStyle name="Followed Hyperlink 16" xfId="2593" hidden="1" xr:uid="{00000000-0005-0000-0000-000060030000}"/>
    <cellStyle name="Followed Hyperlink 16" xfId="2586" hidden="1" xr:uid="{00000000-0005-0000-0000-000061030000}"/>
    <cellStyle name="Followed Hyperlink 16" xfId="2343" hidden="1" xr:uid="{00000000-0005-0000-0000-00005A030000}"/>
    <cellStyle name="Followed Hyperlink 16" xfId="966" hidden="1" xr:uid="{00000000-0005-0000-0000-000038030000}"/>
    <cellStyle name="Followed Hyperlink 16" xfId="1044" hidden="1" xr:uid="{00000000-0005-0000-0000-000039030000}"/>
    <cellStyle name="Followed Hyperlink 16" xfId="1132" hidden="1" xr:uid="{00000000-0005-0000-0000-00003B030000}"/>
    <cellStyle name="Followed Hyperlink 16" xfId="1125" hidden="1" xr:uid="{00000000-0005-0000-0000-00003C030000}"/>
    <cellStyle name="Followed Hyperlink 16" xfId="1195" hidden="1" xr:uid="{00000000-0005-0000-0000-00003D030000}"/>
    <cellStyle name="Followed Hyperlink 16" xfId="1253" hidden="1" xr:uid="{00000000-0005-0000-0000-00003E030000}"/>
    <cellStyle name="Followed Hyperlink 16" xfId="1287" hidden="1" xr:uid="{00000000-0005-0000-0000-00003F030000}"/>
    <cellStyle name="Followed Hyperlink 16" xfId="1356" hidden="1" xr:uid="{00000000-0005-0000-0000-000040030000}"/>
    <cellStyle name="Followed Hyperlink 16" xfId="1317" hidden="1" xr:uid="{00000000-0005-0000-0000-000041030000}"/>
    <cellStyle name="Followed Hyperlink 16" xfId="1395" hidden="1" xr:uid="{00000000-0005-0000-0000-000042030000}"/>
    <cellStyle name="Followed Hyperlink 16" xfId="1445" hidden="1" xr:uid="{00000000-0005-0000-0000-000043030000}"/>
    <cellStyle name="Followed Hyperlink 16" xfId="1483" hidden="1" xr:uid="{00000000-0005-0000-0000-000044030000}"/>
    <cellStyle name="Followed Hyperlink 16" xfId="1476" hidden="1" xr:uid="{00000000-0005-0000-0000-000045030000}"/>
    <cellStyle name="Followed Hyperlink 16" xfId="1094" hidden="1" xr:uid="{00000000-0005-0000-0000-00003A030000}"/>
    <cellStyle name="Followed Hyperlink 16" xfId="778" hidden="1" xr:uid="{00000000-0005-0000-0000-000032030000}"/>
    <cellStyle name="Followed Hyperlink 16" xfId="771" hidden="1" xr:uid="{00000000-0005-0000-0000-000033030000}"/>
    <cellStyle name="Followed Hyperlink 16" xfId="841" hidden="1" xr:uid="{00000000-0005-0000-0000-000034030000}"/>
    <cellStyle name="Followed Hyperlink 16" xfId="899" hidden="1" xr:uid="{00000000-0005-0000-0000-000035030000}"/>
    <cellStyle name="Followed Hyperlink 16" xfId="936" hidden="1" xr:uid="{00000000-0005-0000-0000-000036030000}"/>
    <cellStyle name="Followed Hyperlink 16" xfId="1005" hidden="1" xr:uid="{00000000-0005-0000-0000-000037030000}"/>
    <cellStyle name="Followed Hyperlink 16" xfId="612" hidden="1" xr:uid="{00000000-0005-0000-0000-00002F030000}"/>
    <cellStyle name="Followed Hyperlink 16" xfId="690" hidden="1" xr:uid="{00000000-0005-0000-0000-000030030000}"/>
    <cellStyle name="Followed Hyperlink 16" xfId="740" hidden="1" xr:uid="{00000000-0005-0000-0000-000031030000}"/>
    <cellStyle name="Followed Hyperlink 16" xfId="581" hidden="1" xr:uid="{00000000-0005-0000-0000-00002D030000}"/>
    <cellStyle name="Followed Hyperlink 16" xfId="651" hidden="1" xr:uid="{00000000-0005-0000-0000-00002E030000}"/>
    <cellStyle name="Followed Hyperlink 16" xfId="76" hidden="1" xr:uid="{00000000-0005-0000-0000-00002C030000}"/>
    <cellStyle name="Followed Hyperlink 17" xfId="2907" hidden="1" xr:uid="{00000000-0005-0000-0000-0000C4030000}"/>
    <cellStyle name="Followed Hyperlink 17" xfId="2897" hidden="1" xr:uid="{00000000-0005-0000-0000-0000C5030000}"/>
    <cellStyle name="Followed Hyperlink 17" xfId="2790" hidden="1" xr:uid="{00000000-0005-0000-0000-0000C6030000}"/>
    <cellStyle name="Followed Hyperlink 17" xfId="3008" hidden="1" xr:uid="{00000000-0005-0000-0000-0000C7030000}"/>
    <cellStyle name="Followed Hyperlink 17" xfId="3070" hidden="1" xr:uid="{00000000-0005-0000-0000-0000C8030000}"/>
    <cellStyle name="Followed Hyperlink 17" xfId="3104" hidden="1" xr:uid="{00000000-0005-0000-0000-0000C9030000}"/>
    <cellStyle name="Followed Hyperlink 17" xfId="3130" hidden="1" xr:uid="{00000000-0005-0000-0000-0000CB030000}"/>
    <cellStyle name="Followed Hyperlink 17" xfId="3208" hidden="1" xr:uid="{00000000-0005-0000-0000-0000CC030000}"/>
    <cellStyle name="Followed Hyperlink 17" xfId="3258" hidden="1" xr:uid="{00000000-0005-0000-0000-0000CD030000}"/>
    <cellStyle name="Followed Hyperlink 17" xfId="3248" hidden="1" xr:uid="{00000000-0005-0000-0000-0000CE030000}"/>
    <cellStyle name="Followed Hyperlink 17" xfId="3141" hidden="1" xr:uid="{00000000-0005-0000-0000-0000CF030000}"/>
    <cellStyle name="Followed Hyperlink 17" xfId="3359" hidden="1" xr:uid="{00000000-0005-0000-0000-0000D0030000}"/>
    <cellStyle name="Followed Hyperlink 17" xfId="3421" hidden="1" xr:uid="{00000000-0005-0000-0000-0000D1030000}"/>
    <cellStyle name="Followed Hyperlink 17" xfId="3455" hidden="1" xr:uid="{00000000-0005-0000-0000-0000D2030000}"/>
    <cellStyle name="Followed Hyperlink 17" xfId="3519" hidden="1" xr:uid="{00000000-0005-0000-0000-0000D3030000}"/>
    <cellStyle name="Followed Hyperlink 17" xfId="3480" hidden="1" xr:uid="{00000000-0005-0000-0000-0000D4030000}"/>
    <cellStyle name="Followed Hyperlink 17" xfId="3558" hidden="1" xr:uid="{00000000-0005-0000-0000-0000D5030000}"/>
    <cellStyle name="Followed Hyperlink 17" xfId="3608" hidden="1" xr:uid="{00000000-0005-0000-0000-0000D6030000}"/>
    <cellStyle name="Followed Hyperlink 17" xfId="3598" hidden="1" xr:uid="{00000000-0005-0000-0000-0000D7030000}"/>
    <cellStyle name="Followed Hyperlink 17" xfId="3491" hidden="1" xr:uid="{00000000-0005-0000-0000-0000D8030000}"/>
    <cellStyle name="Followed Hyperlink 17" xfId="3709" hidden="1" xr:uid="{00000000-0005-0000-0000-0000D9030000}"/>
    <cellStyle name="Followed Hyperlink 17" xfId="3805" hidden="1" xr:uid="{00000000-0005-0000-0000-0000DB030000}"/>
    <cellStyle name="Followed Hyperlink 17" xfId="3869" hidden="1" xr:uid="{00000000-0005-0000-0000-0000DC030000}"/>
    <cellStyle name="Followed Hyperlink 17" xfId="3830" hidden="1" xr:uid="{00000000-0005-0000-0000-0000DD030000}"/>
    <cellStyle name="Followed Hyperlink 17" xfId="3908" hidden="1" xr:uid="{00000000-0005-0000-0000-0000DE030000}"/>
    <cellStyle name="Followed Hyperlink 17" xfId="3958" hidden="1" xr:uid="{00000000-0005-0000-0000-0000DF030000}"/>
    <cellStyle name="Followed Hyperlink 17" xfId="3948" hidden="1" xr:uid="{00000000-0005-0000-0000-0000E0030000}"/>
    <cellStyle name="Followed Hyperlink 17" xfId="3841" hidden="1" xr:uid="{00000000-0005-0000-0000-0000E1030000}"/>
    <cellStyle name="Followed Hyperlink 17" xfId="4059" hidden="1" xr:uid="{00000000-0005-0000-0000-0000E2030000}"/>
    <cellStyle name="Followed Hyperlink 17" xfId="4121" hidden="1" xr:uid="{00000000-0005-0000-0000-0000E3030000}"/>
    <cellStyle name="Followed Hyperlink 17" xfId="3771" hidden="1" xr:uid="{00000000-0005-0000-0000-0000DA030000}"/>
    <cellStyle name="Followed Hyperlink 17" xfId="3169" hidden="1" xr:uid="{00000000-0005-0000-0000-0000CA030000}"/>
    <cellStyle name="Followed Hyperlink 17" xfId="1704" hidden="1" xr:uid="{00000000-0005-0000-0000-0000A5030000}"/>
    <cellStyle name="Followed Hyperlink 17" xfId="1665" hidden="1" xr:uid="{00000000-0005-0000-0000-0000A6030000}"/>
    <cellStyle name="Followed Hyperlink 17" xfId="1743" hidden="1" xr:uid="{00000000-0005-0000-0000-0000A7030000}"/>
    <cellStyle name="Followed Hyperlink 17" xfId="1793" hidden="1" xr:uid="{00000000-0005-0000-0000-0000A8030000}"/>
    <cellStyle name="Followed Hyperlink 17" xfId="1783" hidden="1" xr:uid="{00000000-0005-0000-0000-0000A9030000}"/>
    <cellStyle name="Followed Hyperlink 17" xfId="1676" hidden="1" xr:uid="{00000000-0005-0000-0000-0000AA030000}"/>
    <cellStyle name="Followed Hyperlink 17" xfId="1894" hidden="1" xr:uid="{00000000-0005-0000-0000-0000AB030000}"/>
    <cellStyle name="Followed Hyperlink 17" xfId="1956" hidden="1" xr:uid="{00000000-0005-0000-0000-0000AC030000}"/>
    <cellStyle name="Followed Hyperlink 17" xfId="1990" hidden="1" xr:uid="{00000000-0005-0000-0000-0000AD030000}"/>
    <cellStyle name="Followed Hyperlink 17" xfId="2054" hidden="1" xr:uid="{00000000-0005-0000-0000-0000AE030000}"/>
    <cellStyle name="Followed Hyperlink 17" xfId="2015" hidden="1" xr:uid="{00000000-0005-0000-0000-0000AF030000}"/>
    <cellStyle name="Followed Hyperlink 17" xfId="2093" hidden="1" xr:uid="{00000000-0005-0000-0000-0000B0030000}"/>
    <cellStyle name="Followed Hyperlink 17" xfId="2143" hidden="1" xr:uid="{00000000-0005-0000-0000-0000B1030000}"/>
    <cellStyle name="Followed Hyperlink 17" xfId="2133" hidden="1" xr:uid="{00000000-0005-0000-0000-0000B2030000}"/>
    <cellStyle name="Followed Hyperlink 17" xfId="2026" hidden="1" xr:uid="{00000000-0005-0000-0000-0000B3030000}"/>
    <cellStyle name="Followed Hyperlink 17" xfId="2244" hidden="1" xr:uid="{00000000-0005-0000-0000-0000B4030000}"/>
    <cellStyle name="Followed Hyperlink 17" xfId="2306" hidden="1" xr:uid="{00000000-0005-0000-0000-0000B5030000}"/>
    <cellStyle name="Followed Hyperlink 17" xfId="2345" hidden="1" xr:uid="{00000000-0005-0000-0000-0000B6030000}"/>
    <cellStyle name="Followed Hyperlink 17" xfId="2399" hidden="1" xr:uid="{00000000-0005-0000-0000-0000B7030000}"/>
    <cellStyle name="Followed Hyperlink 17" xfId="2464" hidden="1" xr:uid="{00000000-0005-0000-0000-0000B8030000}"/>
    <cellStyle name="Followed Hyperlink 17" xfId="2425" hidden="1" xr:uid="{00000000-0005-0000-0000-0000B9030000}"/>
    <cellStyle name="Followed Hyperlink 17" xfId="2553" hidden="1" xr:uid="{00000000-0005-0000-0000-0000BB030000}"/>
    <cellStyle name="Followed Hyperlink 17" xfId="2543" hidden="1" xr:uid="{00000000-0005-0000-0000-0000BC030000}"/>
    <cellStyle name="Followed Hyperlink 17" xfId="2436" hidden="1" xr:uid="{00000000-0005-0000-0000-0000BD030000}"/>
    <cellStyle name="Followed Hyperlink 17" xfId="2654" hidden="1" xr:uid="{00000000-0005-0000-0000-0000BE030000}"/>
    <cellStyle name="Followed Hyperlink 17" xfId="2716" hidden="1" xr:uid="{00000000-0005-0000-0000-0000BF030000}"/>
    <cellStyle name="Followed Hyperlink 17" xfId="2753" hidden="1" xr:uid="{00000000-0005-0000-0000-0000C0030000}"/>
    <cellStyle name="Followed Hyperlink 17" xfId="2818" hidden="1" xr:uid="{00000000-0005-0000-0000-0000C1030000}"/>
    <cellStyle name="Followed Hyperlink 17" xfId="2779" hidden="1" xr:uid="{00000000-0005-0000-0000-0000C2030000}"/>
    <cellStyle name="Followed Hyperlink 17" xfId="2857" hidden="1" xr:uid="{00000000-0005-0000-0000-0000C3030000}"/>
    <cellStyle name="Followed Hyperlink 17" xfId="2503" hidden="1" xr:uid="{00000000-0005-0000-0000-0000BA030000}"/>
    <cellStyle name="Followed Hyperlink 17" xfId="1092" hidden="1" xr:uid="{00000000-0005-0000-0000-000096030000}"/>
    <cellStyle name="Followed Hyperlink 17" xfId="1082" hidden="1" xr:uid="{00000000-0005-0000-0000-000097030000}"/>
    <cellStyle name="Followed Hyperlink 17" xfId="975" hidden="1" xr:uid="{00000000-0005-0000-0000-000098030000}"/>
    <cellStyle name="Followed Hyperlink 17" xfId="1193" hidden="1" xr:uid="{00000000-0005-0000-0000-000099030000}"/>
    <cellStyle name="Followed Hyperlink 17" xfId="1255" hidden="1" xr:uid="{00000000-0005-0000-0000-00009A030000}"/>
    <cellStyle name="Followed Hyperlink 17" xfId="1289" hidden="1" xr:uid="{00000000-0005-0000-0000-00009B030000}"/>
    <cellStyle name="Followed Hyperlink 17" xfId="1354" hidden="1" xr:uid="{00000000-0005-0000-0000-00009C030000}"/>
    <cellStyle name="Followed Hyperlink 17" xfId="1315" hidden="1" xr:uid="{00000000-0005-0000-0000-00009D030000}"/>
    <cellStyle name="Followed Hyperlink 17" xfId="1393" hidden="1" xr:uid="{00000000-0005-0000-0000-00009E030000}"/>
    <cellStyle name="Followed Hyperlink 17" xfId="1443" hidden="1" xr:uid="{00000000-0005-0000-0000-00009F030000}"/>
    <cellStyle name="Followed Hyperlink 17" xfId="1433" hidden="1" xr:uid="{00000000-0005-0000-0000-0000A0030000}"/>
    <cellStyle name="Followed Hyperlink 17" xfId="1326" hidden="1" xr:uid="{00000000-0005-0000-0000-0000A1030000}"/>
    <cellStyle name="Followed Hyperlink 17" xfId="1544" hidden="1" xr:uid="{00000000-0005-0000-0000-0000A2030000}"/>
    <cellStyle name="Followed Hyperlink 17" xfId="1606" hidden="1" xr:uid="{00000000-0005-0000-0000-0000A3030000}"/>
    <cellStyle name="Followed Hyperlink 17" xfId="1640" hidden="1" xr:uid="{00000000-0005-0000-0000-0000A4030000}"/>
    <cellStyle name="Followed Hyperlink 17" xfId="621" hidden="1" xr:uid="{00000000-0005-0000-0000-00008F030000}"/>
    <cellStyle name="Followed Hyperlink 17" xfId="839" hidden="1" xr:uid="{00000000-0005-0000-0000-000090030000}"/>
    <cellStyle name="Followed Hyperlink 17" xfId="901" hidden="1" xr:uid="{00000000-0005-0000-0000-000091030000}"/>
    <cellStyle name="Followed Hyperlink 17" xfId="938" hidden="1" xr:uid="{00000000-0005-0000-0000-000092030000}"/>
    <cellStyle name="Followed Hyperlink 17" xfId="1003" hidden="1" xr:uid="{00000000-0005-0000-0000-000093030000}"/>
    <cellStyle name="Followed Hyperlink 17" xfId="964" hidden="1" xr:uid="{00000000-0005-0000-0000-000094030000}"/>
    <cellStyle name="Followed Hyperlink 17" xfId="1042" hidden="1" xr:uid="{00000000-0005-0000-0000-000095030000}"/>
    <cellStyle name="Followed Hyperlink 17" xfId="610" hidden="1" xr:uid="{00000000-0005-0000-0000-00008B030000}"/>
    <cellStyle name="Followed Hyperlink 17" xfId="688" hidden="1" xr:uid="{00000000-0005-0000-0000-00008C030000}"/>
    <cellStyle name="Followed Hyperlink 17" xfId="738" hidden="1" xr:uid="{00000000-0005-0000-0000-00008D030000}"/>
    <cellStyle name="Followed Hyperlink 17" xfId="728" hidden="1" xr:uid="{00000000-0005-0000-0000-00008E030000}"/>
    <cellStyle name="Followed Hyperlink 17" xfId="583" hidden="1" xr:uid="{00000000-0005-0000-0000-000089030000}"/>
    <cellStyle name="Followed Hyperlink 17" xfId="649" hidden="1" xr:uid="{00000000-0005-0000-0000-00008A030000}"/>
    <cellStyle name="Followed Hyperlink 17" xfId="78" hidden="1" xr:uid="{00000000-0005-0000-0000-000088030000}"/>
    <cellStyle name="Followed Hyperlink 18" xfId="3167" hidden="1" xr:uid="{00000000-0005-0000-0000-000026040000}"/>
    <cellStyle name="Followed Hyperlink 18" xfId="3128" hidden="1" xr:uid="{00000000-0005-0000-0000-000027040000}"/>
    <cellStyle name="Followed Hyperlink 18" xfId="3206" hidden="1" xr:uid="{00000000-0005-0000-0000-000028040000}"/>
    <cellStyle name="Followed Hyperlink 18" xfId="3256" hidden="1" xr:uid="{00000000-0005-0000-0000-000029040000}"/>
    <cellStyle name="Followed Hyperlink 18" xfId="3120" hidden="1" xr:uid="{00000000-0005-0000-0000-00002B040000}"/>
    <cellStyle name="Followed Hyperlink 18" xfId="3357" hidden="1" xr:uid="{00000000-0005-0000-0000-00002C040000}"/>
    <cellStyle name="Followed Hyperlink 18" xfId="3423" hidden="1" xr:uid="{00000000-0005-0000-0000-00002D040000}"/>
    <cellStyle name="Followed Hyperlink 18" xfId="3457" hidden="1" xr:uid="{00000000-0005-0000-0000-00002E040000}"/>
    <cellStyle name="Followed Hyperlink 18" xfId="3517" hidden="1" xr:uid="{00000000-0005-0000-0000-00002F040000}"/>
    <cellStyle name="Followed Hyperlink 18" xfId="3478" hidden="1" xr:uid="{00000000-0005-0000-0000-000030040000}"/>
    <cellStyle name="Followed Hyperlink 18" xfId="3556" hidden="1" xr:uid="{00000000-0005-0000-0000-000031040000}"/>
    <cellStyle name="Followed Hyperlink 18" xfId="3606" hidden="1" xr:uid="{00000000-0005-0000-0000-000032040000}"/>
    <cellStyle name="Followed Hyperlink 18" xfId="3596" hidden="1" xr:uid="{00000000-0005-0000-0000-000033040000}"/>
    <cellStyle name="Followed Hyperlink 18" xfId="3470" hidden="1" xr:uid="{00000000-0005-0000-0000-000034040000}"/>
    <cellStyle name="Followed Hyperlink 18" xfId="3707" hidden="1" xr:uid="{00000000-0005-0000-0000-000035040000}"/>
    <cellStyle name="Followed Hyperlink 18" xfId="3773" hidden="1" xr:uid="{00000000-0005-0000-0000-000036040000}"/>
    <cellStyle name="Followed Hyperlink 18" xfId="3807" hidden="1" xr:uid="{00000000-0005-0000-0000-000037040000}"/>
    <cellStyle name="Followed Hyperlink 18" xfId="3867" hidden="1" xr:uid="{00000000-0005-0000-0000-000038040000}"/>
    <cellStyle name="Followed Hyperlink 18" xfId="3828" hidden="1" xr:uid="{00000000-0005-0000-0000-000039040000}"/>
    <cellStyle name="Followed Hyperlink 18" xfId="3956" hidden="1" xr:uid="{00000000-0005-0000-0000-00003B040000}"/>
    <cellStyle name="Followed Hyperlink 18" xfId="3946" hidden="1" xr:uid="{00000000-0005-0000-0000-00003C040000}"/>
    <cellStyle name="Followed Hyperlink 18" xfId="3820" hidden="1" xr:uid="{00000000-0005-0000-0000-00003D040000}"/>
    <cellStyle name="Followed Hyperlink 18" xfId="4057" hidden="1" xr:uid="{00000000-0005-0000-0000-00003E040000}"/>
    <cellStyle name="Followed Hyperlink 18" xfId="4123" hidden="1" xr:uid="{00000000-0005-0000-0000-00003F040000}"/>
    <cellStyle name="Followed Hyperlink 18" xfId="3906" hidden="1" xr:uid="{00000000-0005-0000-0000-00003A040000}"/>
    <cellStyle name="Followed Hyperlink 18" xfId="3246" hidden="1" xr:uid="{00000000-0005-0000-0000-00002A040000}"/>
    <cellStyle name="Followed Hyperlink 18" xfId="1791" hidden="1" xr:uid="{00000000-0005-0000-0000-000004040000}"/>
    <cellStyle name="Followed Hyperlink 18" xfId="1781" hidden="1" xr:uid="{00000000-0005-0000-0000-000005040000}"/>
    <cellStyle name="Followed Hyperlink 18" xfId="1655" hidden="1" xr:uid="{00000000-0005-0000-0000-000006040000}"/>
    <cellStyle name="Followed Hyperlink 18" xfId="1892" hidden="1" xr:uid="{00000000-0005-0000-0000-000007040000}"/>
    <cellStyle name="Followed Hyperlink 18" xfId="1958" hidden="1" xr:uid="{00000000-0005-0000-0000-000008040000}"/>
    <cellStyle name="Followed Hyperlink 18" xfId="1992" hidden="1" xr:uid="{00000000-0005-0000-0000-000009040000}"/>
    <cellStyle name="Followed Hyperlink 18" xfId="2052" hidden="1" xr:uid="{00000000-0005-0000-0000-00000A040000}"/>
    <cellStyle name="Followed Hyperlink 18" xfId="2013" hidden="1" xr:uid="{00000000-0005-0000-0000-00000B040000}"/>
    <cellStyle name="Followed Hyperlink 18" xfId="2091" hidden="1" xr:uid="{00000000-0005-0000-0000-00000C040000}"/>
    <cellStyle name="Followed Hyperlink 18" xfId="2141" hidden="1" xr:uid="{00000000-0005-0000-0000-00000D040000}"/>
    <cellStyle name="Followed Hyperlink 18" xfId="2131" hidden="1" xr:uid="{00000000-0005-0000-0000-00000E040000}"/>
    <cellStyle name="Followed Hyperlink 18" xfId="2005" hidden="1" xr:uid="{00000000-0005-0000-0000-00000F040000}"/>
    <cellStyle name="Followed Hyperlink 18" xfId="2242" hidden="1" xr:uid="{00000000-0005-0000-0000-000010040000}"/>
    <cellStyle name="Followed Hyperlink 18" xfId="2308" hidden="1" xr:uid="{00000000-0005-0000-0000-000011040000}"/>
    <cellStyle name="Followed Hyperlink 18" xfId="2347" hidden="1" xr:uid="{00000000-0005-0000-0000-000012040000}"/>
    <cellStyle name="Followed Hyperlink 18" xfId="2401" hidden="1" xr:uid="{00000000-0005-0000-0000-000013040000}"/>
    <cellStyle name="Followed Hyperlink 18" xfId="2462" hidden="1" xr:uid="{00000000-0005-0000-0000-000014040000}"/>
    <cellStyle name="Followed Hyperlink 18" xfId="2423" hidden="1" xr:uid="{00000000-0005-0000-0000-000015040000}"/>
    <cellStyle name="Followed Hyperlink 18" xfId="2501" hidden="1" xr:uid="{00000000-0005-0000-0000-000016040000}"/>
    <cellStyle name="Followed Hyperlink 18" xfId="2551" hidden="1" xr:uid="{00000000-0005-0000-0000-000017040000}"/>
    <cellStyle name="Followed Hyperlink 18" xfId="2541" hidden="1" xr:uid="{00000000-0005-0000-0000-000018040000}"/>
    <cellStyle name="Followed Hyperlink 18" xfId="2415" hidden="1" xr:uid="{00000000-0005-0000-0000-000019040000}"/>
    <cellStyle name="Followed Hyperlink 18" xfId="2718" hidden="1" xr:uid="{00000000-0005-0000-0000-00001B040000}"/>
    <cellStyle name="Followed Hyperlink 18" xfId="2755" hidden="1" xr:uid="{00000000-0005-0000-0000-00001C040000}"/>
    <cellStyle name="Followed Hyperlink 18" xfId="2816" hidden="1" xr:uid="{00000000-0005-0000-0000-00001D040000}"/>
    <cellStyle name="Followed Hyperlink 18" xfId="2777" hidden="1" xr:uid="{00000000-0005-0000-0000-00001E040000}"/>
    <cellStyle name="Followed Hyperlink 18" xfId="2855" hidden="1" xr:uid="{00000000-0005-0000-0000-00001F040000}"/>
    <cellStyle name="Followed Hyperlink 18" xfId="2905" hidden="1" xr:uid="{00000000-0005-0000-0000-000020040000}"/>
    <cellStyle name="Followed Hyperlink 18" xfId="2895" hidden="1" xr:uid="{00000000-0005-0000-0000-000021040000}"/>
    <cellStyle name="Followed Hyperlink 18" xfId="2769" hidden="1" xr:uid="{00000000-0005-0000-0000-000022040000}"/>
    <cellStyle name="Followed Hyperlink 18" xfId="3006" hidden="1" xr:uid="{00000000-0005-0000-0000-000023040000}"/>
    <cellStyle name="Followed Hyperlink 18" xfId="3072" hidden="1" xr:uid="{00000000-0005-0000-0000-000024040000}"/>
    <cellStyle name="Followed Hyperlink 18" xfId="3106" hidden="1" xr:uid="{00000000-0005-0000-0000-000025040000}"/>
    <cellStyle name="Followed Hyperlink 18" xfId="2652" hidden="1" xr:uid="{00000000-0005-0000-0000-00001A040000}"/>
    <cellStyle name="Followed Hyperlink 18" xfId="1080" hidden="1" xr:uid="{00000000-0005-0000-0000-0000F3030000}"/>
    <cellStyle name="Followed Hyperlink 18" xfId="954" hidden="1" xr:uid="{00000000-0005-0000-0000-0000F4030000}"/>
    <cellStyle name="Followed Hyperlink 18" xfId="1191" hidden="1" xr:uid="{00000000-0005-0000-0000-0000F5030000}"/>
    <cellStyle name="Followed Hyperlink 18" xfId="1257" hidden="1" xr:uid="{00000000-0005-0000-0000-0000F6030000}"/>
    <cellStyle name="Followed Hyperlink 18" xfId="1291" hidden="1" xr:uid="{00000000-0005-0000-0000-0000F7030000}"/>
    <cellStyle name="Followed Hyperlink 18" xfId="1352" hidden="1" xr:uid="{00000000-0005-0000-0000-0000F8030000}"/>
    <cellStyle name="Followed Hyperlink 18" xfId="1313" hidden="1" xr:uid="{00000000-0005-0000-0000-0000F9030000}"/>
    <cellStyle name="Followed Hyperlink 18" xfId="1441" hidden="1" xr:uid="{00000000-0005-0000-0000-0000FB030000}"/>
    <cellStyle name="Followed Hyperlink 18" xfId="1431" hidden="1" xr:uid="{00000000-0005-0000-0000-0000FC030000}"/>
    <cellStyle name="Followed Hyperlink 18" xfId="1305" hidden="1" xr:uid="{00000000-0005-0000-0000-0000FD030000}"/>
    <cellStyle name="Followed Hyperlink 18" xfId="1542" hidden="1" xr:uid="{00000000-0005-0000-0000-0000FE030000}"/>
    <cellStyle name="Followed Hyperlink 18" xfId="1608" hidden="1" xr:uid="{00000000-0005-0000-0000-0000FF030000}"/>
    <cellStyle name="Followed Hyperlink 18" xfId="1642" hidden="1" xr:uid="{00000000-0005-0000-0000-000000040000}"/>
    <cellStyle name="Followed Hyperlink 18" xfId="1702" hidden="1" xr:uid="{00000000-0005-0000-0000-000001040000}"/>
    <cellStyle name="Followed Hyperlink 18" xfId="1663" hidden="1" xr:uid="{00000000-0005-0000-0000-000002040000}"/>
    <cellStyle name="Followed Hyperlink 18" xfId="1741" hidden="1" xr:uid="{00000000-0005-0000-0000-000003040000}"/>
    <cellStyle name="Followed Hyperlink 18" xfId="1391" hidden="1" xr:uid="{00000000-0005-0000-0000-0000FA030000}"/>
    <cellStyle name="Followed Hyperlink 18" xfId="600" hidden="1" xr:uid="{00000000-0005-0000-0000-0000EB030000}"/>
    <cellStyle name="Followed Hyperlink 18" xfId="837" hidden="1" xr:uid="{00000000-0005-0000-0000-0000EC030000}"/>
    <cellStyle name="Followed Hyperlink 18" xfId="903" hidden="1" xr:uid="{00000000-0005-0000-0000-0000ED030000}"/>
    <cellStyle name="Followed Hyperlink 18" xfId="940" hidden="1" xr:uid="{00000000-0005-0000-0000-0000EE030000}"/>
    <cellStyle name="Followed Hyperlink 18" xfId="1001" hidden="1" xr:uid="{00000000-0005-0000-0000-0000EF030000}"/>
    <cellStyle name="Followed Hyperlink 18" xfId="962" hidden="1" xr:uid="{00000000-0005-0000-0000-0000F0030000}"/>
    <cellStyle name="Followed Hyperlink 18" xfId="1040" hidden="1" xr:uid="{00000000-0005-0000-0000-0000F1030000}"/>
    <cellStyle name="Followed Hyperlink 18" xfId="1090" hidden="1" xr:uid="{00000000-0005-0000-0000-0000F2030000}"/>
    <cellStyle name="Followed Hyperlink 18" xfId="608" hidden="1" xr:uid="{00000000-0005-0000-0000-0000E7030000}"/>
    <cellStyle name="Followed Hyperlink 18" xfId="686" hidden="1" xr:uid="{00000000-0005-0000-0000-0000E8030000}"/>
    <cellStyle name="Followed Hyperlink 18" xfId="736" hidden="1" xr:uid="{00000000-0005-0000-0000-0000E9030000}"/>
    <cellStyle name="Followed Hyperlink 18" xfId="726" hidden="1" xr:uid="{00000000-0005-0000-0000-0000EA030000}"/>
    <cellStyle name="Followed Hyperlink 18" xfId="585" hidden="1" xr:uid="{00000000-0005-0000-0000-0000E5030000}"/>
    <cellStyle name="Followed Hyperlink 18" xfId="647" hidden="1" xr:uid="{00000000-0005-0000-0000-0000E6030000}"/>
    <cellStyle name="Followed Hyperlink 18" xfId="80" hidden="1" xr:uid="{00000000-0005-0000-0000-0000E4030000}"/>
    <cellStyle name="Followed Hyperlink 19" xfId="3355" hidden="1" xr:uid="{00000000-0005-0000-0000-000088040000}"/>
    <cellStyle name="Followed Hyperlink 19" xfId="3425" hidden="1" xr:uid="{00000000-0005-0000-0000-000089040000}"/>
    <cellStyle name="Followed Hyperlink 19" xfId="3515" hidden="1" xr:uid="{00000000-0005-0000-0000-00008B040000}"/>
    <cellStyle name="Followed Hyperlink 19" xfId="3476" hidden="1" xr:uid="{00000000-0005-0000-0000-00008C040000}"/>
    <cellStyle name="Followed Hyperlink 19" xfId="3554" hidden="1" xr:uid="{00000000-0005-0000-0000-00008D040000}"/>
    <cellStyle name="Followed Hyperlink 19" xfId="3604" hidden="1" xr:uid="{00000000-0005-0000-0000-00008E040000}"/>
    <cellStyle name="Followed Hyperlink 19" xfId="3594" hidden="1" xr:uid="{00000000-0005-0000-0000-00008F040000}"/>
    <cellStyle name="Followed Hyperlink 19" xfId="3468" hidden="1" xr:uid="{00000000-0005-0000-0000-000090040000}"/>
    <cellStyle name="Followed Hyperlink 19" xfId="3705" hidden="1" xr:uid="{00000000-0005-0000-0000-000091040000}"/>
    <cellStyle name="Followed Hyperlink 19" xfId="3775" hidden="1" xr:uid="{00000000-0005-0000-0000-000092040000}"/>
    <cellStyle name="Followed Hyperlink 19" xfId="3809" hidden="1" xr:uid="{00000000-0005-0000-0000-000093040000}"/>
    <cellStyle name="Followed Hyperlink 19" xfId="3865" hidden="1" xr:uid="{00000000-0005-0000-0000-000094040000}"/>
    <cellStyle name="Followed Hyperlink 19" xfId="3826" hidden="1" xr:uid="{00000000-0005-0000-0000-000095040000}"/>
    <cellStyle name="Followed Hyperlink 19" xfId="3904" hidden="1" xr:uid="{00000000-0005-0000-0000-000096040000}"/>
    <cellStyle name="Followed Hyperlink 19" xfId="3954" hidden="1" xr:uid="{00000000-0005-0000-0000-000097040000}"/>
    <cellStyle name="Followed Hyperlink 19" xfId="3944" hidden="1" xr:uid="{00000000-0005-0000-0000-000098040000}"/>
    <cellStyle name="Followed Hyperlink 19" xfId="3818" hidden="1" xr:uid="{00000000-0005-0000-0000-000099040000}"/>
    <cellStyle name="Followed Hyperlink 19" xfId="4125" hidden="1" xr:uid="{00000000-0005-0000-0000-00009B040000}"/>
    <cellStyle name="Followed Hyperlink 19" xfId="4055" hidden="1" xr:uid="{00000000-0005-0000-0000-00009A040000}"/>
    <cellStyle name="Followed Hyperlink 19" xfId="3459" hidden="1" xr:uid="{00000000-0005-0000-0000-00008A040000}"/>
    <cellStyle name="Followed Hyperlink 19" xfId="1890" hidden="1" xr:uid="{00000000-0005-0000-0000-000063040000}"/>
    <cellStyle name="Followed Hyperlink 19" xfId="1960" hidden="1" xr:uid="{00000000-0005-0000-0000-000064040000}"/>
    <cellStyle name="Followed Hyperlink 19" xfId="1994" hidden="1" xr:uid="{00000000-0005-0000-0000-000065040000}"/>
    <cellStyle name="Followed Hyperlink 19" xfId="2050" hidden="1" xr:uid="{00000000-0005-0000-0000-000066040000}"/>
    <cellStyle name="Followed Hyperlink 19" xfId="2011" hidden="1" xr:uid="{00000000-0005-0000-0000-000067040000}"/>
    <cellStyle name="Followed Hyperlink 19" xfId="2089" hidden="1" xr:uid="{00000000-0005-0000-0000-000068040000}"/>
    <cellStyle name="Followed Hyperlink 19" xfId="2139" hidden="1" xr:uid="{00000000-0005-0000-0000-000069040000}"/>
    <cellStyle name="Followed Hyperlink 19" xfId="2129" hidden="1" xr:uid="{00000000-0005-0000-0000-00006A040000}"/>
    <cellStyle name="Followed Hyperlink 19" xfId="2003" hidden="1" xr:uid="{00000000-0005-0000-0000-00006B040000}"/>
    <cellStyle name="Followed Hyperlink 19" xfId="2240" hidden="1" xr:uid="{00000000-0005-0000-0000-00006C040000}"/>
    <cellStyle name="Followed Hyperlink 19" xfId="2310" hidden="1" xr:uid="{00000000-0005-0000-0000-00006D040000}"/>
    <cellStyle name="Followed Hyperlink 19" xfId="2349" hidden="1" xr:uid="{00000000-0005-0000-0000-00006E040000}"/>
    <cellStyle name="Followed Hyperlink 19" xfId="2403" hidden="1" xr:uid="{00000000-0005-0000-0000-00006F040000}"/>
    <cellStyle name="Followed Hyperlink 19" xfId="2460" hidden="1" xr:uid="{00000000-0005-0000-0000-000070040000}"/>
    <cellStyle name="Followed Hyperlink 19" xfId="2421" hidden="1" xr:uid="{00000000-0005-0000-0000-000071040000}"/>
    <cellStyle name="Followed Hyperlink 19" xfId="2499" hidden="1" xr:uid="{00000000-0005-0000-0000-000072040000}"/>
    <cellStyle name="Followed Hyperlink 19" xfId="2549" hidden="1" xr:uid="{00000000-0005-0000-0000-000073040000}"/>
    <cellStyle name="Followed Hyperlink 19" xfId="2539" hidden="1" xr:uid="{00000000-0005-0000-0000-000074040000}"/>
    <cellStyle name="Followed Hyperlink 19" xfId="2413" hidden="1" xr:uid="{00000000-0005-0000-0000-000075040000}"/>
    <cellStyle name="Followed Hyperlink 19" xfId="2650" hidden="1" xr:uid="{00000000-0005-0000-0000-000076040000}"/>
    <cellStyle name="Followed Hyperlink 19" xfId="2720" hidden="1" xr:uid="{00000000-0005-0000-0000-000077040000}"/>
    <cellStyle name="Followed Hyperlink 19" xfId="2757" hidden="1" xr:uid="{00000000-0005-0000-0000-000078040000}"/>
    <cellStyle name="Followed Hyperlink 19" xfId="2814" hidden="1" xr:uid="{00000000-0005-0000-0000-000079040000}"/>
    <cellStyle name="Followed Hyperlink 19" xfId="2853" hidden="1" xr:uid="{00000000-0005-0000-0000-00007B040000}"/>
    <cellStyle name="Followed Hyperlink 19" xfId="2903" hidden="1" xr:uid="{00000000-0005-0000-0000-00007C040000}"/>
    <cellStyle name="Followed Hyperlink 19" xfId="2893" hidden="1" xr:uid="{00000000-0005-0000-0000-00007D040000}"/>
    <cellStyle name="Followed Hyperlink 19" xfId="2767" hidden="1" xr:uid="{00000000-0005-0000-0000-00007E040000}"/>
    <cellStyle name="Followed Hyperlink 19" xfId="3004" hidden="1" xr:uid="{00000000-0005-0000-0000-00007F040000}"/>
    <cellStyle name="Followed Hyperlink 19" xfId="3074" hidden="1" xr:uid="{00000000-0005-0000-0000-000080040000}"/>
    <cellStyle name="Followed Hyperlink 19" xfId="3108" hidden="1" xr:uid="{00000000-0005-0000-0000-000081040000}"/>
    <cellStyle name="Followed Hyperlink 19" xfId="3165" hidden="1" xr:uid="{00000000-0005-0000-0000-000082040000}"/>
    <cellStyle name="Followed Hyperlink 19" xfId="3126" hidden="1" xr:uid="{00000000-0005-0000-0000-000083040000}"/>
    <cellStyle name="Followed Hyperlink 19" xfId="3204" hidden="1" xr:uid="{00000000-0005-0000-0000-000084040000}"/>
    <cellStyle name="Followed Hyperlink 19" xfId="3254" hidden="1" xr:uid="{00000000-0005-0000-0000-000085040000}"/>
    <cellStyle name="Followed Hyperlink 19" xfId="3244" hidden="1" xr:uid="{00000000-0005-0000-0000-000086040000}"/>
    <cellStyle name="Followed Hyperlink 19" xfId="3118" hidden="1" xr:uid="{00000000-0005-0000-0000-000087040000}"/>
    <cellStyle name="Followed Hyperlink 19" xfId="2775" hidden="1" xr:uid="{00000000-0005-0000-0000-00007A040000}"/>
    <cellStyle name="Followed Hyperlink 19" xfId="1189" hidden="1" xr:uid="{00000000-0005-0000-0000-000051040000}"/>
    <cellStyle name="Followed Hyperlink 19" xfId="1259" hidden="1" xr:uid="{00000000-0005-0000-0000-000052040000}"/>
    <cellStyle name="Followed Hyperlink 19" xfId="1293" hidden="1" xr:uid="{00000000-0005-0000-0000-000053040000}"/>
    <cellStyle name="Followed Hyperlink 19" xfId="1350" hidden="1" xr:uid="{00000000-0005-0000-0000-000054040000}"/>
    <cellStyle name="Followed Hyperlink 19" xfId="1311" hidden="1" xr:uid="{00000000-0005-0000-0000-000055040000}"/>
    <cellStyle name="Followed Hyperlink 19" xfId="1389" hidden="1" xr:uid="{00000000-0005-0000-0000-000056040000}"/>
    <cellStyle name="Followed Hyperlink 19" xfId="1439" hidden="1" xr:uid="{00000000-0005-0000-0000-000057040000}"/>
    <cellStyle name="Followed Hyperlink 19" xfId="1429" hidden="1" xr:uid="{00000000-0005-0000-0000-000058040000}"/>
    <cellStyle name="Followed Hyperlink 19" xfId="1303" hidden="1" xr:uid="{00000000-0005-0000-0000-000059040000}"/>
    <cellStyle name="Followed Hyperlink 19" xfId="1540" hidden="1" xr:uid="{00000000-0005-0000-0000-00005A040000}"/>
    <cellStyle name="Followed Hyperlink 19" xfId="1610" hidden="1" xr:uid="{00000000-0005-0000-0000-00005B040000}"/>
    <cellStyle name="Followed Hyperlink 19" xfId="1644" hidden="1" xr:uid="{00000000-0005-0000-0000-00005C040000}"/>
    <cellStyle name="Followed Hyperlink 19" xfId="1700" hidden="1" xr:uid="{00000000-0005-0000-0000-00005D040000}"/>
    <cellStyle name="Followed Hyperlink 19" xfId="1661" hidden="1" xr:uid="{00000000-0005-0000-0000-00005E040000}"/>
    <cellStyle name="Followed Hyperlink 19" xfId="1739" hidden="1" xr:uid="{00000000-0005-0000-0000-00005F040000}"/>
    <cellStyle name="Followed Hyperlink 19" xfId="1789" hidden="1" xr:uid="{00000000-0005-0000-0000-000060040000}"/>
    <cellStyle name="Followed Hyperlink 19" xfId="1779" hidden="1" xr:uid="{00000000-0005-0000-0000-000061040000}"/>
    <cellStyle name="Followed Hyperlink 19" xfId="1653" hidden="1" xr:uid="{00000000-0005-0000-0000-000062040000}"/>
    <cellStyle name="Followed Hyperlink 19" xfId="835" hidden="1" xr:uid="{00000000-0005-0000-0000-000048040000}"/>
    <cellStyle name="Followed Hyperlink 19" xfId="905" hidden="1" xr:uid="{00000000-0005-0000-0000-000049040000}"/>
    <cellStyle name="Followed Hyperlink 19" xfId="942" hidden="1" xr:uid="{00000000-0005-0000-0000-00004A040000}"/>
    <cellStyle name="Followed Hyperlink 19" xfId="999" hidden="1" xr:uid="{00000000-0005-0000-0000-00004B040000}"/>
    <cellStyle name="Followed Hyperlink 19" xfId="960" hidden="1" xr:uid="{00000000-0005-0000-0000-00004C040000}"/>
    <cellStyle name="Followed Hyperlink 19" xfId="1038" hidden="1" xr:uid="{00000000-0005-0000-0000-00004D040000}"/>
    <cellStyle name="Followed Hyperlink 19" xfId="1088" hidden="1" xr:uid="{00000000-0005-0000-0000-00004E040000}"/>
    <cellStyle name="Followed Hyperlink 19" xfId="1078" hidden="1" xr:uid="{00000000-0005-0000-0000-00004F040000}"/>
    <cellStyle name="Followed Hyperlink 19" xfId="952" hidden="1" xr:uid="{00000000-0005-0000-0000-000050040000}"/>
    <cellStyle name="Followed Hyperlink 19" xfId="684" hidden="1" xr:uid="{00000000-0005-0000-0000-000044040000}"/>
    <cellStyle name="Followed Hyperlink 19" xfId="734" hidden="1" xr:uid="{00000000-0005-0000-0000-000045040000}"/>
    <cellStyle name="Followed Hyperlink 19" xfId="724" hidden="1" xr:uid="{00000000-0005-0000-0000-000046040000}"/>
    <cellStyle name="Followed Hyperlink 19" xfId="598" hidden="1" xr:uid="{00000000-0005-0000-0000-000047040000}"/>
    <cellStyle name="Followed Hyperlink 19" xfId="645" hidden="1" xr:uid="{00000000-0005-0000-0000-000042040000}"/>
    <cellStyle name="Followed Hyperlink 19" xfId="606" hidden="1" xr:uid="{00000000-0005-0000-0000-000043040000}"/>
    <cellStyle name="Followed Hyperlink 19" xfId="587" hidden="1" xr:uid="{00000000-0005-0000-0000-000041040000}"/>
    <cellStyle name="Followed Hyperlink 19" xfId="82" hidden="1" xr:uid="{00000000-0005-0000-0000-000040040000}"/>
    <cellStyle name="Followed Hyperlink 2" xfId="3676" hidden="1" xr:uid="{00000000-0005-0000-0000-0000EB040000}"/>
    <cellStyle name="Followed Hyperlink 2" xfId="3699" hidden="1" xr:uid="{00000000-0005-0000-0000-0000EC040000}"/>
    <cellStyle name="Followed Hyperlink 2" xfId="3739" hidden="1" xr:uid="{00000000-0005-0000-0000-0000ED040000}"/>
    <cellStyle name="Followed Hyperlink 2" xfId="3741" hidden="1" xr:uid="{00000000-0005-0000-0000-0000EE040000}"/>
    <cellStyle name="Followed Hyperlink 2" xfId="2361" hidden="1" xr:uid="{00000000-0005-0000-0000-0000EF040000}"/>
    <cellStyle name="Followed Hyperlink 2" xfId="3899" hidden="1" xr:uid="{00000000-0005-0000-0000-0000F0040000}"/>
    <cellStyle name="Followed Hyperlink 2" xfId="3943" hidden="1" xr:uid="{00000000-0005-0000-0000-0000F1040000}"/>
    <cellStyle name="Followed Hyperlink 2" xfId="3938" hidden="1" xr:uid="{00000000-0005-0000-0000-0000F2040000}"/>
    <cellStyle name="Followed Hyperlink 2" xfId="3988" hidden="1" xr:uid="{00000000-0005-0000-0000-0000F3040000}"/>
    <cellStyle name="Followed Hyperlink 2" xfId="4026" hidden="1" xr:uid="{00000000-0005-0000-0000-0000F4040000}"/>
    <cellStyle name="Followed Hyperlink 2" xfId="4049" hidden="1" xr:uid="{00000000-0005-0000-0000-0000F5040000}"/>
    <cellStyle name="Followed Hyperlink 2" xfId="4089" hidden="1" xr:uid="{00000000-0005-0000-0000-0000F6040000}"/>
    <cellStyle name="Followed Hyperlink 2" xfId="4091" hidden="1" xr:uid="{00000000-0005-0000-0000-0000F7040000}"/>
    <cellStyle name="Followed Hyperlink 2" xfId="3638" hidden="1" xr:uid="{00000000-0005-0000-0000-0000EA040000}"/>
    <cellStyle name="Followed Hyperlink 2" xfId="2084" hidden="1" xr:uid="{00000000-0005-0000-0000-0000C2040000}"/>
    <cellStyle name="Followed Hyperlink 2" xfId="2128" hidden="1" xr:uid="{00000000-0005-0000-0000-0000C3040000}"/>
    <cellStyle name="Followed Hyperlink 2" xfId="2123" hidden="1" xr:uid="{00000000-0005-0000-0000-0000C4040000}"/>
    <cellStyle name="Followed Hyperlink 2" xfId="2173" hidden="1" xr:uid="{00000000-0005-0000-0000-0000C5040000}"/>
    <cellStyle name="Followed Hyperlink 2" xfId="2211" hidden="1" xr:uid="{00000000-0005-0000-0000-0000C6040000}"/>
    <cellStyle name="Followed Hyperlink 2" xfId="2234" hidden="1" xr:uid="{00000000-0005-0000-0000-0000C7040000}"/>
    <cellStyle name="Followed Hyperlink 2" xfId="2274" hidden="1" xr:uid="{00000000-0005-0000-0000-0000C8040000}"/>
    <cellStyle name="Followed Hyperlink 2" xfId="2276" hidden="1" xr:uid="{00000000-0005-0000-0000-0000C9040000}"/>
    <cellStyle name="Followed Hyperlink 2" xfId="2315" hidden="1" xr:uid="{00000000-0005-0000-0000-0000CA040000}"/>
    <cellStyle name="Followed Hyperlink 2" xfId="2369" hidden="1" xr:uid="{00000000-0005-0000-0000-0000CB040000}"/>
    <cellStyle name="Followed Hyperlink 2" xfId="2494" hidden="1" xr:uid="{00000000-0005-0000-0000-0000CC040000}"/>
    <cellStyle name="Followed Hyperlink 2" xfId="2538" hidden="1" xr:uid="{00000000-0005-0000-0000-0000CD040000}"/>
    <cellStyle name="Followed Hyperlink 2" xfId="2533" hidden="1" xr:uid="{00000000-0005-0000-0000-0000CE040000}"/>
    <cellStyle name="Followed Hyperlink 2" xfId="2583" hidden="1" xr:uid="{00000000-0005-0000-0000-0000CF040000}"/>
    <cellStyle name="Followed Hyperlink 2" xfId="2621" hidden="1" xr:uid="{00000000-0005-0000-0000-0000D0040000}"/>
    <cellStyle name="Followed Hyperlink 2" xfId="2644" hidden="1" xr:uid="{00000000-0005-0000-0000-0000D1040000}"/>
    <cellStyle name="Followed Hyperlink 2" xfId="2684" hidden="1" xr:uid="{00000000-0005-0000-0000-0000D2040000}"/>
    <cellStyle name="Followed Hyperlink 2" xfId="2686" hidden="1" xr:uid="{00000000-0005-0000-0000-0000D3040000}"/>
    <cellStyle name="Followed Hyperlink 2" xfId="2363" hidden="1" xr:uid="{00000000-0005-0000-0000-0000D4040000}"/>
    <cellStyle name="Followed Hyperlink 2" xfId="2848" hidden="1" xr:uid="{00000000-0005-0000-0000-0000D5040000}"/>
    <cellStyle name="Followed Hyperlink 2" xfId="2892" hidden="1" xr:uid="{00000000-0005-0000-0000-0000D6040000}"/>
    <cellStyle name="Followed Hyperlink 2" xfId="2887" hidden="1" xr:uid="{00000000-0005-0000-0000-0000D7040000}"/>
    <cellStyle name="Followed Hyperlink 2" xfId="2937" hidden="1" xr:uid="{00000000-0005-0000-0000-0000D8040000}"/>
    <cellStyle name="Followed Hyperlink 2" xfId="2975" hidden="1" xr:uid="{00000000-0005-0000-0000-0000D9040000}"/>
    <cellStyle name="Followed Hyperlink 2" xfId="3038" hidden="1" xr:uid="{00000000-0005-0000-0000-0000DB040000}"/>
    <cellStyle name="Followed Hyperlink 2" xfId="3040" hidden="1" xr:uid="{00000000-0005-0000-0000-0000DC040000}"/>
    <cellStyle name="Followed Hyperlink 2" xfId="2362" hidden="1" xr:uid="{00000000-0005-0000-0000-0000DD040000}"/>
    <cellStyle name="Followed Hyperlink 2" xfId="3199" hidden="1" xr:uid="{00000000-0005-0000-0000-0000DE040000}"/>
    <cellStyle name="Followed Hyperlink 2" xfId="3243" hidden="1" xr:uid="{00000000-0005-0000-0000-0000DF040000}"/>
    <cellStyle name="Followed Hyperlink 2" xfId="3238" hidden="1" xr:uid="{00000000-0005-0000-0000-0000E0040000}"/>
    <cellStyle name="Followed Hyperlink 2" xfId="3288" hidden="1" xr:uid="{00000000-0005-0000-0000-0000E1040000}"/>
    <cellStyle name="Followed Hyperlink 2" xfId="3326" hidden="1" xr:uid="{00000000-0005-0000-0000-0000E2040000}"/>
    <cellStyle name="Followed Hyperlink 2" xfId="3349" hidden="1" xr:uid="{00000000-0005-0000-0000-0000E3040000}"/>
    <cellStyle name="Followed Hyperlink 2" xfId="3389" hidden="1" xr:uid="{00000000-0005-0000-0000-0000E4040000}"/>
    <cellStyle name="Followed Hyperlink 2" xfId="3391" hidden="1" xr:uid="{00000000-0005-0000-0000-0000E5040000}"/>
    <cellStyle name="Followed Hyperlink 2" xfId="2365" hidden="1" xr:uid="{00000000-0005-0000-0000-0000E6040000}"/>
    <cellStyle name="Followed Hyperlink 2" xfId="3549" hidden="1" xr:uid="{00000000-0005-0000-0000-0000E7040000}"/>
    <cellStyle name="Followed Hyperlink 2" xfId="3593" hidden="1" xr:uid="{00000000-0005-0000-0000-0000E8040000}"/>
    <cellStyle name="Followed Hyperlink 2" xfId="3588" hidden="1" xr:uid="{00000000-0005-0000-0000-0000E9040000}"/>
    <cellStyle name="Followed Hyperlink 2" xfId="2998" hidden="1" xr:uid="{00000000-0005-0000-0000-0000DA040000}"/>
    <cellStyle name="Followed Hyperlink 2" xfId="1225" hidden="1" xr:uid="{00000000-0005-0000-0000-0000AE040000}"/>
    <cellStyle name="Followed Hyperlink 2" xfId="545" hidden="1" xr:uid="{00000000-0005-0000-0000-0000AF040000}"/>
    <cellStyle name="Followed Hyperlink 2" xfId="1384" hidden="1" xr:uid="{00000000-0005-0000-0000-0000B0040000}"/>
    <cellStyle name="Followed Hyperlink 2" xfId="1428" hidden="1" xr:uid="{00000000-0005-0000-0000-0000B1040000}"/>
    <cellStyle name="Followed Hyperlink 2" xfId="1423" hidden="1" xr:uid="{00000000-0005-0000-0000-0000B2040000}"/>
    <cellStyle name="Followed Hyperlink 2" xfId="1473" hidden="1" xr:uid="{00000000-0005-0000-0000-0000B3040000}"/>
    <cellStyle name="Followed Hyperlink 2" xfId="1511" hidden="1" xr:uid="{00000000-0005-0000-0000-0000B4040000}"/>
    <cellStyle name="Followed Hyperlink 2" xfId="1534" hidden="1" xr:uid="{00000000-0005-0000-0000-0000B5040000}"/>
    <cellStyle name="Followed Hyperlink 2" xfId="1574" hidden="1" xr:uid="{00000000-0005-0000-0000-0000B6040000}"/>
    <cellStyle name="Followed Hyperlink 2" xfId="1576" hidden="1" xr:uid="{00000000-0005-0000-0000-0000B7040000}"/>
    <cellStyle name="Followed Hyperlink 2" xfId="548" hidden="1" xr:uid="{00000000-0005-0000-0000-0000B8040000}"/>
    <cellStyle name="Followed Hyperlink 2" xfId="1734" hidden="1" xr:uid="{00000000-0005-0000-0000-0000B9040000}"/>
    <cellStyle name="Followed Hyperlink 2" xfId="1773" hidden="1" xr:uid="{00000000-0005-0000-0000-0000BB040000}"/>
    <cellStyle name="Followed Hyperlink 2" xfId="1823" hidden="1" xr:uid="{00000000-0005-0000-0000-0000BC040000}"/>
    <cellStyle name="Followed Hyperlink 2" xfId="1861" hidden="1" xr:uid="{00000000-0005-0000-0000-0000BD040000}"/>
    <cellStyle name="Followed Hyperlink 2" xfId="1884" hidden="1" xr:uid="{00000000-0005-0000-0000-0000BE040000}"/>
    <cellStyle name="Followed Hyperlink 2" xfId="1924" hidden="1" xr:uid="{00000000-0005-0000-0000-0000BF040000}"/>
    <cellStyle name="Followed Hyperlink 2" xfId="1926" hidden="1" xr:uid="{00000000-0005-0000-0000-0000C0040000}"/>
    <cellStyle name="Followed Hyperlink 2" xfId="544" hidden="1" xr:uid="{00000000-0005-0000-0000-0000C1040000}"/>
    <cellStyle name="Followed Hyperlink 2" xfId="1778" hidden="1" xr:uid="{00000000-0005-0000-0000-0000BA040000}"/>
    <cellStyle name="Followed Hyperlink 2" xfId="871" hidden="1" xr:uid="{00000000-0005-0000-0000-0000A5040000}"/>
    <cellStyle name="Followed Hyperlink 2" xfId="546" hidden="1" xr:uid="{00000000-0005-0000-0000-0000A6040000}"/>
    <cellStyle name="Followed Hyperlink 2" xfId="1033" hidden="1" xr:uid="{00000000-0005-0000-0000-0000A7040000}"/>
    <cellStyle name="Followed Hyperlink 2" xfId="1077" hidden="1" xr:uid="{00000000-0005-0000-0000-0000A8040000}"/>
    <cellStyle name="Followed Hyperlink 2" xfId="1072" hidden="1" xr:uid="{00000000-0005-0000-0000-0000A9040000}"/>
    <cellStyle name="Followed Hyperlink 2" xfId="1122" hidden="1" xr:uid="{00000000-0005-0000-0000-0000AA040000}"/>
    <cellStyle name="Followed Hyperlink 2" xfId="1160" hidden="1" xr:uid="{00000000-0005-0000-0000-0000AB040000}"/>
    <cellStyle name="Followed Hyperlink 2" xfId="1183" hidden="1" xr:uid="{00000000-0005-0000-0000-0000AC040000}"/>
    <cellStyle name="Followed Hyperlink 2" xfId="1223" hidden="1" xr:uid="{00000000-0005-0000-0000-0000AD040000}"/>
    <cellStyle name="Followed Hyperlink 2" xfId="718" hidden="1" xr:uid="{00000000-0005-0000-0000-0000A0040000}"/>
    <cellStyle name="Followed Hyperlink 2" xfId="768" hidden="1" xr:uid="{00000000-0005-0000-0000-0000A1040000}"/>
    <cellStyle name="Followed Hyperlink 2" xfId="806" hidden="1" xr:uid="{00000000-0005-0000-0000-0000A2040000}"/>
    <cellStyle name="Followed Hyperlink 2" xfId="829" hidden="1" xr:uid="{00000000-0005-0000-0000-0000A3040000}"/>
    <cellStyle name="Followed Hyperlink 2" xfId="869" hidden="1" xr:uid="{00000000-0005-0000-0000-0000A4040000}"/>
    <cellStyle name="Followed Hyperlink 2" xfId="679" hidden="1" xr:uid="{00000000-0005-0000-0000-00009E040000}"/>
    <cellStyle name="Followed Hyperlink 2" xfId="723" hidden="1" xr:uid="{00000000-0005-0000-0000-00009F040000}"/>
    <cellStyle name="Followed Hyperlink 2" xfId="553" hidden="1" xr:uid="{00000000-0005-0000-0000-00009D040000}"/>
    <cellStyle name="Followed Hyperlink 2" xfId="48" hidden="1" xr:uid="{00000000-0005-0000-0000-00009C040000}"/>
    <cellStyle name="Followed Hyperlink 20" xfId="3824" hidden="1" xr:uid="{00000000-0005-0000-0000-00004D050000}"/>
    <cellStyle name="Followed Hyperlink 20" xfId="3902" hidden="1" xr:uid="{00000000-0005-0000-0000-00004E050000}"/>
    <cellStyle name="Followed Hyperlink 20" xfId="3952" hidden="1" xr:uid="{00000000-0005-0000-0000-00004F050000}"/>
    <cellStyle name="Followed Hyperlink 20" xfId="3941" hidden="1" xr:uid="{00000000-0005-0000-0000-000050050000}"/>
    <cellStyle name="Followed Hyperlink 20" xfId="3816" hidden="1" xr:uid="{00000000-0005-0000-0000-000051050000}"/>
    <cellStyle name="Followed Hyperlink 20" xfId="4053" hidden="1" xr:uid="{00000000-0005-0000-0000-000052050000}"/>
    <cellStyle name="Followed Hyperlink 20" xfId="4127" hidden="1" xr:uid="{00000000-0005-0000-0000-000053050000}"/>
    <cellStyle name="Followed Hyperlink 20" xfId="2137" hidden="1" xr:uid="{00000000-0005-0000-0000-000021050000}"/>
    <cellStyle name="Followed Hyperlink 20" xfId="2126" hidden="1" xr:uid="{00000000-0005-0000-0000-000022050000}"/>
    <cellStyle name="Followed Hyperlink 20" xfId="2001" hidden="1" xr:uid="{00000000-0005-0000-0000-000023050000}"/>
    <cellStyle name="Followed Hyperlink 20" xfId="2238" hidden="1" xr:uid="{00000000-0005-0000-0000-000024050000}"/>
    <cellStyle name="Followed Hyperlink 20" xfId="2312" hidden="1" xr:uid="{00000000-0005-0000-0000-000025050000}"/>
    <cellStyle name="Followed Hyperlink 20" xfId="2351" hidden="1" xr:uid="{00000000-0005-0000-0000-000026050000}"/>
    <cellStyle name="Followed Hyperlink 20" xfId="2405" hidden="1" xr:uid="{00000000-0005-0000-0000-000027050000}"/>
    <cellStyle name="Followed Hyperlink 20" xfId="2458" hidden="1" xr:uid="{00000000-0005-0000-0000-000028050000}"/>
    <cellStyle name="Followed Hyperlink 20" xfId="2419" hidden="1" xr:uid="{00000000-0005-0000-0000-000029050000}"/>
    <cellStyle name="Followed Hyperlink 20" xfId="2497" hidden="1" xr:uid="{00000000-0005-0000-0000-00002A050000}"/>
    <cellStyle name="Followed Hyperlink 20" xfId="2547" hidden="1" xr:uid="{00000000-0005-0000-0000-00002B050000}"/>
    <cellStyle name="Followed Hyperlink 20" xfId="2536" hidden="1" xr:uid="{00000000-0005-0000-0000-00002C050000}"/>
    <cellStyle name="Followed Hyperlink 20" xfId="2411" hidden="1" xr:uid="{00000000-0005-0000-0000-00002D050000}"/>
    <cellStyle name="Followed Hyperlink 20" xfId="2648" hidden="1" xr:uid="{00000000-0005-0000-0000-00002E050000}"/>
    <cellStyle name="Followed Hyperlink 20" xfId="2722" hidden="1" xr:uid="{00000000-0005-0000-0000-00002F050000}"/>
    <cellStyle name="Followed Hyperlink 20" xfId="2759" hidden="1" xr:uid="{00000000-0005-0000-0000-000030050000}"/>
    <cellStyle name="Followed Hyperlink 20" xfId="2812" hidden="1" xr:uid="{00000000-0005-0000-0000-000031050000}"/>
    <cellStyle name="Followed Hyperlink 20" xfId="2773" hidden="1" xr:uid="{00000000-0005-0000-0000-000032050000}"/>
    <cellStyle name="Followed Hyperlink 20" xfId="2851" hidden="1" xr:uid="{00000000-0005-0000-0000-000033050000}"/>
    <cellStyle name="Followed Hyperlink 20" xfId="2901" hidden="1" xr:uid="{00000000-0005-0000-0000-000034050000}"/>
    <cellStyle name="Followed Hyperlink 20" xfId="2890" hidden="1" xr:uid="{00000000-0005-0000-0000-000035050000}"/>
    <cellStyle name="Followed Hyperlink 20" xfId="2765" hidden="1" xr:uid="{00000000-0005-0000-0000-000036050000}"/>
    <cellStyle name="Followed Hyperlink 20" xfId="3002" hidden="1" xr:uid="{00000000-0005-0000-0000-000037050000}"/>
    <cellStyle name="Followed Hyperlink 20" xfId="3076" hidden="1" xr:uid="{00000000-0005-0000-0000-000038050000}"/>
    <cellStyle name="Followed Hyperlink 20" xfId="3110" hidden="1" xr:uid="{00000000-0005-0000-0000-000039050000}"/>
    <cellStyle name="Followed Hyperlink 20" xfId="3124" hidden="1" xr:uid="{00000000-0005-0000-0000-00003B050000}"/>
    <cellStyle name="Followed Hyperlink 20" xfId="3202" hidden="1" xr:uid="{00000000-0005-0000-0000-00003C050000}"/>
    <cellStyle name="Followed Hyperlink 20" xfId="3252" hidden="1" xr:uid="{00000000-0005-0000-0000-00003D050000}"/>
    <cellStyle name="Followed Hyperlink 20" xfId="3241" hidden="1" xr:uid="{00000000-0005-0000-0000-00003E050000}"/>
    <cellStyle name="Followed Hyperlink 20" xfId="3116" hidden="1" xr:uid="{00000000-0005-0000-0000-00003F050000}"/>
    <cellStyle name="Followed Hyperlink 20" xfId="3353" hidden="1" xr:uid="{00000000-0005-0000-0000-000040050000}"/>
    <cellStyle name="Followed Hyperlink 20" xfId="3427" hidden="1" xr:uid="{00000000-0005-0000-0000-000041050000}"/>
    <cellStyle name="Followed Hyperlink 20" xfId="3461" hidden="1" xr:uid="{00000000-0005-0000-0000-000042050000}"/>
    <cellStyle name="Followed Hyperlink 20" xfId="3513" hidden="1" xr:uid="{00000000-0005-0000-0000-000043050000}"/>
    <cellStyle name="Followed Hyperlink 20" xfId="3474" hidden="1" xr:uid="{00000000-0005-0000-0000-000044050000}"/>
    <cellStyle name="Followed Hyperlink 20" xfId="3552" hidden="1" xr:uid="{00000000-0005-0000-0000-000045050000}"/>
    <cellStyle name="Followed Hyperlink 20" xfId="3602" hidden="1" xr:uid="{00000000-0005-0000-0000-000046050000}"/>
    <cellStyle name="Followed Hyperlink 20" xfId="3591" hidden="1" xr:uid="{00000000-0005-0000-0000-000047050000}"/>
    <cellStyle name="Followed Hyperlink 20" xfId="3466" hidden="1" xr:uid="{00000000-0005-0000-0000-000048050000}"/>
    <cellStyle name="Followed Hyperlink 20" xfId="3703" hidden="1" xr:uid="{00000000-0005-0000-0000-000049050000}"/>
    <cellStyle name="Followed Hyperlink 20" xfId="3777" hidden="1" xr:uid="{00000000-0005-0000-0000-00004A050000}"/>
    <cellStyle name="Followed Hyperlink 20" xfId="3811" hidden="1" xr:uid="{00000000-0005-0000-0000-00004B050000}"/>
    <cellStyle name="Followed Hyperlink 20" xfId="3863" hidden="1" xr:uid="{00000000-0005-0000-0000-00004C050000}"/>
    <cellStyle name="Followed Hyperlink 20" xfId="3163" hidden="1" xr:uid="{00000000-0005-0000-0000-00003A050000}"/>
    <cellStyle name="Followed Hyperlink 20" xfId="1348" hidden="1" xr:uid="{00000000-0005-0000-0000-00000C050000}"/>
    <cellStyle name="Followed Hyperlink 20" xfId="1309" hidden="1" xr:uid="{00000000-0005-0000-0000-00000D050000}"/>
    <cellStyle name="Followed Hyperlink 20" xfId="1387" hidden="1" xr:uid="{00000000-0005-0000-0000-00000E050000}"/>
    <cellStyle name="Followed Hyperlink 20" xfId="1437" hidden="1" xr:uid="{00000000-0005-0000-0000-00000F050000}"/>
    <cellStyle name="Followed Hyperlink 20" xfId="1426" hidden="1" xr:uid="{00000000-0005-0000-0000-000010050000}"/>
    <cellStyle name="Followed Hyperlink 20" xfId="1301" hidden="1" xr:uid="{00000000-0005-0000-0000-000011050000}"/>
    <cellStyle name="Followed Hyperlink 20" xfId="1538" hidden="1" xr:uid="{00000000-0005-0000-0000-000012050000}"/>
    <cellStyle name="Followed Hyperlink 20" xfId="1612" hidden="1" xr:uid="{00000000-0005-0000-0000-000013050000}"/>
    <cellStyle name="Followed Hyperlink 20" xfId="1646" hidden="1" xr:uid="{00000000-0005-0000-0000-000014050000}"/>
    <cellStyle name="Followed Hyperlink 20" xfId="1698" hidden="1" xr:uid="{00000000-0005-0000-0000-000015050000}"/>
    <cellStyle name="Followed Hyperlink 20" xfId="1659" hidden="1" xr:uid="{00000000-0005-0000-0000-000016050000}"/>
    <cellStyle name="Followed Hyperlink 20" xfId="1737" hidden="1" xr:uid="{00000000-0005-0000-0000-000017050000}"/>
    <cellStyle name="Followed Hyperlink 20" xfId="1787" hidden="1" xr:uid="{00000000-0005-0000-0000-000018050000}"/>
    <cellStyle name="Followed Hyperlink 20" xfId="1776" hidden="1" xr:uid="{00000000-0005-0000-0000-000019050000}"/>
    <cellStyle name="Followed Hyperlink 20" xfId="1651" hidden="1" xr:uid="{00000000-0005-0000-0000-00001A050000}"/>
    <cellStyle name="Followed Hyperlink 20" xfId="1888" hidden="1" xr:uid="{00000000-0005-0000-0000-00001B050000}"/>
    <cellStyle name="Followed Hyperlink 20" xfId="1962" hidden="1" xr:uid="{00000000-0005-0000-0000-00001C050000}"/>
    <cellStyle name="Followed Hyperlink 20" xfId="1996" hidden="1" xr:uid="{00000000-0005-0000-0000-00001D050000}"/>
    <cellStyle name="Followed Hyperlink 20" xfId="2048" hidden="1" xr:uid="{00000000-0005-0000-0000-00001E050000}"/>
    <cellStyle name="Followed Hyperlink 20" xfId="2009" hidden="1" xr:uid="{00000000-0005-0000-0000-00001F050000}"/>
    <cellStyle name="Followed Hyperlink 20" xfId="2087" hidden="1" xr:uid="{00000000-0005-0000-0000-000020050000}"/>
    <cellStyle name="Followed Hyperlink 20" xfId="944" hidden="1" xr:uid="{00000000-0005-0000-0000-000002050000}"/>
    <cellStyle name="Followed Hyperlink 20" xfId="997" hidden="1" xr:uid="{00000000-0005-0000-0000-000003050000}"/>
    <cellStyle name="Followed Hyperlink 20" xfId="958" hidden="1" xr:uid="{00000000-0005-0000-0000-000004050000}"/>
    <cellStyle name="Followed Hyperlink 20" xfId="1036" hidden="1" xr:uid="{00000000-0005-0000-0000-000005050000}"/>
    <cellStyle name="Followed Hyperlink 20" xfId="1086" hidden="1" xr:uid="{00000000-0005-0000-0000-000006050000}"/>
    <cellStyle name="Followed Hyperlink 20" xfId="1075" hidden="1" xr:uid="{00000000-0005-0000-0000-000007050000}"/>
    <cellStyle name="Followed Hyperlink 20" xfId="950" hidden="1" xr:uid="{00000000-0005-0000-0000-000008050000}"/>
    <cellStyle name="Followed Hyperlink 20" xfId="1187" hidden="1" xr:uid="{00000000-0005-0000-0000-000009050000}"/>
    <cellStyle name="Followed Hyperlink 20" xfId="1261" hidden="1" xr:uid="{00000000-0005-0000-0000-00000A050000}"/>
    <cellStyle name="Followed Hyperlink 20" xfId="1295" hidden="1" xr:uid="{00000000-0005-0000-0000-00000B050000}"/>
    <cellStyle name="Followed Hyperlink 20" xfId="732" hidden="1" xr:uid="{00000000-0005-0000-0000-0000FD040000}"/>
    <cellStyle name="Followed Hyperlink 20" xfId="721" hidden="1" xr:uid="{00000000-0005-0000-0000-0000FE040000}"/>
    <cellStyle name="Followed Hyperlink 20" xfId="596" hidden="1" xr:uid="{00000000-0005-0000-0000-0000FF040000}"/>
    <cellStyle name="Followed Hyperlink 20" xfId="833" hidden="1" xr:uid="{00000000-0005-0000-0000-000000050000}"/>
    <cellStyle name="Followed Hyperlink 20" xfId="907" hidden="1" xr:uid="{00000000-0005-0000-0000-000001050000}"/>
    <cellStyle name="Followed Hyperlink 20" xfId="643" hidden="1" xr:uid="{00000000-0005-0000-0000-0000FA040000}"/>
    <cellStyle name="Followed Hyperlink 20" xfId="604" hidden="1" xr:uid="{00000000-0005-0000-0000-0000FB040000}"/>
    <cellStyle name="Followed Hyperlink 20" xfId="682" hidden="1" xr:uid="{00000000-0005-0000-0000-0000FC040000}"/>
    <cellStyle name="Followed Hyperlink 20" xfId="589" hidden="1" xr:uid="{00000000-0005-0000-0000-0000F9040000}"/>
    <cellStyle name="Followed Hyperlink 20" xfId="84" hidden="1" xr:uid="{00000000-0005-0000-0000-0000F8040000}"/>
    <cellStyle name="Followed Hyperlink 21" xfId="4129" hidden="1" xr:uid="{00000000-0005-0000-0000-0000AF050000}"/>
    <cellStyle name="Followed Hyperlink 21" xfId="2236" hidden="1" xr:uid="{00000000-0005-0000-0000-000080050000}"/>
    <cellStyle name="Followed Hyperlink 21" xfId="2314" hidden="1" xr:uid="{00000000-0005-0000-0000-000081050000}"/>
    <cellStyle name="Followed Hyperlink 21" xfId="2353" hidden="1" xr:uid="{00000000-0005-0000-0000-000082050000}"/>
    <cellStyle name="Followed Hyperlink 21" xfId="2407" hidden="1" xr:uid="{00000000-0005-0000-0000-000083050000}"/>
    <cellStyle name="Followed Hyperlink 21" xfId="2456" hidden="1" xr:uid="{00000000-0005-0000-0000-000084050000}"/>
    <cellStyle name="Followed Hyperlink 21" xfId="2417" hidden="1" xr:uid="{00000000-0005-0000-0000-000085050000}"/>
    <cellStyle name="Followed Hyperlink 21" xfId="2495" hidden="1" xr:uid="{00000000-0005-0000-0000-000086050000}"/>
    <cellStyle name="Followed Hyperlink 21" xfId="2545" hidden="1" xr:uid="{00000000-0005-0000-0000-000087050000}"/>
    <cellStyle name="Followed Hyperlink 21" xfId="2534" hidden="1" xr:uid="{00000000-0005-0000-0000-000088050000}"/>
    <cellStyle name="Followed Hyperlink 21" xfId="2409" hidden="1" xr:uid="{00000000-0005-0000-0000-000089050000}"/>
    <cellStyle name="Followed Hyperlink 21" xfId="2646" hidden="1" xr:uid="{00000000-0005-0000-0000-00008A050000}"/>
    <cellStyle name="Followed Hyperlink 21" xfId="2724" hidden="1" xr:uid="{00000000-0005-0000-0000-00008B050000}"/>
    <cellStyle name="Followed Hyperlink 21" xfId="2761" hidden="1" xr:uid="{00000000-0005-0000-0000-00008C050000}"/>
    <cellStyle name="Followed Hyperlink 21" xfId="2810" hidden="1" xr:uid="{00000000-0005-0000-0000-00008D050000}"/>
    <cellStyle name="Followed Hyperlink 21" xfId="2771" hidden="1" xr:uid="{00000000-0005-0000-0000-00008E050000}"/>
    <cellStyle name="Followed Hyperlink 21" xfId="2849" hidden="1" xr:uid="{00000000-0005-0000-0000-00008F050000}"/>
    <cellStyle name="Followed Hyperlink 21" xfId="2899" hidden="1" xr:uid="{00000000-0005-0000-0000-000090050000}"/>
    <cellStyle name="Followed Hyperlink 21" xfId="2888" hidden="1" xr:uid="{00000000-0005-0000-0000-000091050000}"/>
    <cellStyle name="Followed Hyperlink 21" xfId="2763" hidden="1" xr:uid="{00000000-0005-0000-0000-000092050000}"/>
    <cellStyle name="Followed Hyperlink 21" xfId="3000" hidden="1" xr:uid="{00000000-0005-0000-0000-000093050000}"/>
    <cellStyle name="Followed Hyperlink 21" xfId="3078" hidden="1" xr:uid="{00000000-0005-0000-0000-000094050000}"/>
    <cellStyle name="Followed Hyperlink 21" xfId="3112" hidden="1" xr:uid="{00000000-0005-0000-0000-000095050000}"/>
    <cellStyle name="Followed Hyperlink 21" xfId="3161" hidden="1" xr:uid="{00000000-0005-0000-0000-000096050000}"/>
    <cellStyle name="Followed Hyperlink 21" xfId="3122" hidden="1" xr:uid="{00000000-0005-0000-0000-000097050000}"/>
    <cellStyle name="Followed Hyperlink 21" xfId="3200" hidden="1" xr:uid="{00000000-0005-0000-0000-000098050000}"/>
    <cellStyle name="Followed Hyperlink 21" xfId="3250" hidden="1" xr:uid="{00000000-0005-0000-0000-000099050000}"/>
    <cellStyle name="Followed Hyperlink 21" xfId="3114" hidden="1" xr:uid="{00000000-0005-0000-0000-00009B050000}"/>
    <cellStyle name="Followed Hyperlink 21" xfId="3351" hidden="1" xr:uid="{00000000-0005-0000-0000-00009C050000}"/>
    <cellStyle name="Followed Hyperlink 21" xfId="3429" hidden="1" xr:uid="{00000000-0005-0000-0000-00009D050000}"/>
    <cellStyle name="Followed Hyperlink 21" xfId="3463" hidden="1" xr:uid="{00000000-0005-0000-0000-00009E050000}"/>
    <cellStyle name="Followed Hyperlink 21" xfId="3511" hidden="1" xr:uid="{00000000-0005-0000-0000-00009F050000}"/>
    <cellStyle name="Followed Hyperlink 21" xfId="3472" hidden="1" xr:uid="{00000000-0005-0000-0000-0000A0050000}"/>
    <cellStyle name="Followed Hyperlink 21" xfId="3550" hidden="1" xr:uid="{00000000-0005-0000-0000-0000A1050000}"/>
    <cellStyle name="Followed Hyperlink 21" xfId="3600" hidden="1" xr:uid="{00000000-0005-0000-0000-0000A2050000}"/>
    <cellStyle name="Followed Hyperlink 21" xfId="3589" hidden="1" xr:uid="{00000000-0005-0000-0000-0000A3050000}"/>
    <cellStyle name="Followed Hyperlink 21" xfId="3464" hidden="1" xr:uid="{00000000-0005-0000-0000-0000A4050000}"/>
    <cellStyle name="Followed Hyperlink 21" xfId="3701" hidden="1" xr:uid="{00000000-0005-0000-0000-0000A5050000}"/>
    <cellStyle name="Followed Hyperlink 21" xfId="3779" hidden="1" xr:uid="{00000000-0005-0000-0000-0000A6050000}"/>
    <cellStyle name="Followed Hyperlink 21" xfId="3813" hidden="1" xr:uid="{00000000-0005-0000-0000-0000A7050000}"/>
    <cellStyle name="Followed Hyperlink 21" xfId="3861" hidden="1" xr:uid="{00000000-0005-0000-0000-0000A8050000}"/>
    <cellStyle name="Followed Hyperlink 21" xfId="3822" hidden="1" xr:uid="{00000000-0005-0000-0000-0000A9050000}"/>
    <cellStyle name="Followed Hyperlink 21" xfId="3900" hidden="1" xr:uid="{00000000-0005-0000-0000-0000AA050000}"/>
    <cellStyle name="Followed Hyperlink 21" xfId="3950" hidden="1" xr:uid="{00000000-0005-0000-0000-0000AB050000}"/>
    <cellStyle name="Followed Hyperlink 21" xfId="3939" hidden="1" xr:uid="{00000000-0005-0000-0000-0000AC050000}"/>
    <cellStyle name="Followed Hyperlink 21" xfId="3814" hidden="1" xr:uid="{00000000-0005-0000-0000-0000AD050000}"/>
    <cellStyle name="Followed Hyperlink 21" xfId="4051" hidden="1" xr:uid="{00000000-0005-0000-0000-0000AE050000}"/>
    <cellStyle name="Followed Hyperlink 21" xfId="3239" hidden="1" xr:uid="{00000000-0005-0000-0000-00009A050000}"/>
    <cellStyle name="Followed Hyperlink 21" xfId="1307" hidden="1" xr:uid="{00000000-0005-0000-0000-000069050000}"/>
    <cellStyle name="Followed Hyperlink 21" xfId="1385" hidden="1" xr:uid="{00000000-0005-0000-0000-00006A050000}"/>
    <cellStyle name="Followed Hyperlink 21" xfId="1435" hidden="1" xr:uid="{00000000-0005-0000-0000-00006B050000}"/>
    <cellStyle name="Followed Hyperlink 21" xfId="1424" hidden="1" xr:uid="{00000000-0005-0000-0000-00006C050000}"/>
    <cellStyle name="Followed Hyperlink 21" xfId="1299" hidden="1" xr:uid="{00000000-0005-0000-0000-00006D050000}"/>
    <cellStyle name="Followed Hyperlink 21" xfId="1536" hidden="1" xr:uid="{00000000-0005-0000-0000-00006E050000}"/>
    <cellStyle name="Followed Hyperlink 21" xfId="1614" hidden="1" xr:uid="{00000000-0005-0000-0000-00006F050000}"/>
    <cellStyle name="Followed Hyperlink 21" xfId="1648" hidden="1" xr:uid="{00000000-0005-0000-0000-000070050000}"/>
    <cellStyle name="Followed Hyperlink 21" xfId="1696" hidden="1" xr:uid="{00000000-0005-0000-0000-000071050000}"/>
    <cellStyle name="Followed Hyperlink 21" xfId="1657" hidden="1" xr:uid="{00000000-0005-0000-0000-000072050000}"/>
    <cellStyle name="Followed Hyperlink 21" xfId="1735" hidden="1" xr:uid="{00000000-0005-0000-0000-000073050000}"/>
    <cellStyle name="Followed Hyperlink 21" xfId="1785" hidden="1" xr:uid="{00000000-0005-0000-0000-000074050000}"/>
    <cellStyle name="Followed Hyperlink 21" xfId="1774" hidden="1" xr:uid="{00000000-0005-0000-0000-000075050000}"/>
    <cellStyle name="Followed Hyperlink 21" xfId="1649" hidden="1" xr:uid="{00000000-0005-0000-0000-000076050000}"/>
    <cellStyle name="Followed Hyperlink 21" xfId="1886" hidden="1" xr:uid="{00000000-0005-0000-0000-000077050000}"/>
    <cellStyle name="Followed Hyperlink 21" xfId="1964" hidden="1" xr:uid="{00000000-0005-0000-0000-000078050000}"/>
    <cellStyle name="Followed Hyperlink 21" xfId="1998" hidden="1" xr:uid="{00000000-0005-0000-0000-000079050000}"/>
    <cellStyle name="Followed Hyperlink 21" xfId="2007" hidden="1" xr:uid="{00000000-0005-0000-0000-00007B050000}"/>
    <cellStyle name="Followed Hyperlink 21" xfId="2085" hidden="1" xr:uid="{00000000-0005-0000-0000-00007C050000}"/>
    <cellStyle name="Followed Hyperlink 21" xfId="2135" hidden="1" xr:uid="{00000000-0005-0000-0000-00007D050000}"/>
    <cellStyle name="Followed Hyperlink 21" xfId="2124" hidden="1" xr:uid="{00000000-0005-0000-0000-00007E050000}"/>
    <cellStyle name="Followed Hyperlink 21" xfId="1999" hidden="1" xr:uid="{00000000-0005-0000-0000-00007F050000}"/>
    <cellStyle name="Followed Hyperlink 21" xfId="2046" hidden="1" xr:uid="{00000000-0005-0000-0000-00007A050000}"/>
    <cellStyle name="Followed Hyperlink 21" xfId="946" hidden="1" xr:uid="{00000000-0005-0000-0000-00005E050000}"/>
    <cellStyle name="Followed Hyperlink 21" xfId="995" hidden="1" xr:uid="{00000000-0005-0000-0000-00005F050000}"/>
    <cellStyle name="Followed Hyperlink 21" xfId="956" hidden="1" xr:uid="{00000000-0005-0000-0000-000060050000}"/>
    <cellStyle name="Followed Hyperlink 21" xfId="1034" hidden="1" xr:uid="{00000000-0005-0000-0000-000061050000}"/>
    <cellStyle name="Followed Hyperlink 21" xfId="1084" hidden="1" xr:uid="{00000000-0005-0000-0000-000062050000}"/>
    <cellStyle name="Followed Hyperlink 21" xfId="1073" hidden="1" xr:uid="{00000000-0005-0000-0000-000063050000}"/>
    <cellStyle name="Followed Hyperlink 21" xfId="948" hidden="1" xr:uid="{00000000-0005-0000-0000-000064050000}"/>
    <cellStyle name="Followed Hyperlink 21" xfId="1185" hidden="1" xr:uid="{00000000-0005-0000-0000-000065050000}"/>
    <cellStyle name="Followed Hyperlink 21" xfId="1263" hidden="1" xr:uid="{00000000-0005-0000-0000-000066050000}"/>
    <cellStyle name="Followed Hyperlink 21" xfId="1297" hidden="1" xr:uid="{00000000-0005-0000-0000-000067050000}"/>
    <cellStyle name="Followed Hyperlink 21" xfId="1346" hidden="1" xr:uid="{00000000-0005-0000-0000-000068050000}"/>
    <cellStyle name="Followed Hyperlink 21" xfId="730" hidden="1" xr:uid="{00000000-0005-0000-0000-000059050000}"/>
    <cellStyle name="Followed Hyperlink 21" xfId="719" hidden="1" xr:uid="{00000000-0005-0000-0000-00005A050000}"/>
    <cellStyle name="Followed Hyperlink 21" xfId="594" hidden="1" xr:uid="{00000000-0005-0000-0000-00005B050000}"/>
    <cellStyle name="Followed Hyperlink 21" xfId="831" hidden="1" xr:uid="{00000000-0005-0000-0000-00005C050000}"/>
    <cellStyle name="Followed Hyperlink 21" xfId="909" hidden="1" xr:uid="{00000000-0005-0000-0000-00005D050000}"/>
    <cellStyle name="Followed Hyperlink 21" xfId="641" hidden="1" xr:uid="{00000000-0005-0000-0000-000056050000}"/>
    <cellStyle name="Followed Hyperlink 21" xfId="602" hidden="1" xr:uid="{00000000-0005-0000-0000-000057050000}"/>
    <cellStyle name="Followed Hyperlink 21" xfId="680" hidden="1" xr:uid="{00000000-0005-0000-0000-000058050000}"/>
    <cellStyle name="Followed Hyperlink 21" xfId="591" hidden="1" xr:uid="{00000000-0005-0000-0000-000055050000}"/>
    <cellStyle name="Followed Hyperlink 21" xfId="86" hidden="1" xr:uid="{00000000-0005-0000-0000-000054050000}"/>
    <cellStyle name="Followed Hyperlink 3" xfId="2371" hidden="1" xr:uid="{00000000-0005-0000-0000-0000DF050000}"/>
    <cellStyle name="Followed Hyperlink 3" xfId="2492" hidden="1" xr:uid="{00000000-0005-0000-0000-0000E0050000}"/>
    <cellStyle name="Followed Hyperlink 3" xfId="2454" hidden="1" xr:uid="{00000000-0005-0000-0000-0000E1050000}"/>
    <cellStyle name="Followed Hyperlink 3" xfId="2531" hidden="1" xr:uid="{00000000-0005-0000-0000-0000E2050000}"/>
    <cellStyle name="Followed Hyperlink 3" xfId="2581" hidden="1" xr:uid="{00000000-0005-0000-0000-0000E3050000}"/>
    <cellStyle name="Followed Hyperlink 3" xfId="2619" hidden="1" xr:uid="{00000000-0005-0000-0000-0000E4050000}"/>
    <cellStyle name="Followed Hyperlink 3" xfId="2642" hidden="1" xr:uid="{00000000-0005-0000-0000-0000E5050000}"/>
    <cellStyle name="Followed Hyperlink 3" xfId="2682" hidden="1" xr:uid="{00000000-0005-0000-0000-0000E6050000}"/>
    <cellStyle name="Followed Hyperlink 3" xfId="2688" hidden="1" xr:uid="{00000000-0005-0000-0000-0000E7050000}"/>
    <cellStyle name="Followed Hyperlink 3" xfId="2725" hidden="1" xr:uid="{00000000-0005-0000-0000-0000E8050000}"/>
    <cellStyle name="Followed Hyperlink 3" xfId="2846" hidden="1" xr:uid="{00000000-0005-0000-0000-0000E9050000}"/>
    <cellStyle name="Followed Hyperlink 3" xfId="2808" hidden="1" xr:uid="{00000000-0005-0000-0000-0000EA050000}"/>
    <cellStyle name="Followed Hyperlink 3" xfId="2885" hidden="1" xr:uid="{00000000-0005-0000-0000-0000EB050000}"/>
    <cellStyle name="Followed Hyperlink 3" xfId="2935" hidden="1" xr:uid="{00000000-0005-0000-0000-0000EC050000}"/>
    <cellStyle name="Followed Hyperlink 3" xfId="2973" hidden="1" xr:uid="{00000000-0005-0000-0000-0000ED050000}"/>
    <cellStyle name="Followed Hyperlink 3" xfId="2996" hidden="1" xr:uid="{00000000-0005-0000-0000-0000EE050000}"/>
    <cellStyle name="Followed Hyperlink 3" xfId="3036" hidden="1" xr:uid="{00000000-0005-0000-0000-0000EF050000}"/>
    <cellStyle name="Followed Hyperlink 3" xfId="3042" hidden="1" xr:uid="{00000000-0005-0000-0000-0000F0050000}"/>
    <cellStyle name="Followed Hyperlink 3" xfId="2364" hidden="1" xr:uid="{00000000-0005-0000-0000-0000F1050000}"/>
    <cellStyle name="Followed Hyperlink 3" xfId="3197" hidden="1" xr:uid="{00000000-0005-0000-0000-0000F2050000}"/>
    <cellStyle name="Followed Hyperlink 3" xfId="3159" hidden="1" xr:uid="{00000000-0005-0000-0000-0000F3050000}"/>
    <cellStyle name="Followed Hyperlink 3" xfId="3236" hidden="1" xr:uid="{00000000-0005-0000-0000-0000F4050000}"/>
    <cellStyle name="Followed Hyperlink 3" xfId="3286" hidden="1" xr:uid="{00000000-0005-0000-0000-0000F5050000}"/>
    <cellStyle name="Followed Hyperlink 3" xfId="3324" hidden="1" xr:uid="{00000000-0005-0000-0000-0000F6050000}"/>
    <cellStyle name="Followed Hyperlink 3" xfId="3347" hidden="1" xr:uid="{00000000-0005-0000-0000-0000F7050000}"/>
    <cellStyle name="Followed Hyperlink 3" xfId="3387" hidden="1" xr:uid="{00000000-0005-0000-0000-0000F8050000}"/>
    <cellStyle name="Followed Hyperlink 3" xfId="3393" hidden="1" xr:uid="{00000000-0005-0000-0000-0000F9050000}"/>
    <cellStyle name="Followed Hyperlink 3" xfId="3547" hidden="1" xr:uid="{00000000-0005-0000-0000-0000FB050000}"/>
    <cellStyle name="Followed Hyperlink 3" xfId="3509" hidden="1" xr:uid="{00000000-0005-0000-0000-0000FC050000}"/>
    <cellStyle name="Followed Hyperlink 3" xfId="3586" hidden="1" xr:uid="{00000000-0005-0000-0000-0000FD050000}"/>
    <cellStyle name="Followed Hyperlink 3" xfId="3636" hidden="1" xr:uid="{00000000-0005-0000-0000-0000FE050000}"/>
    <cellStyle name="Followed Hyperlink 3" xfId="3674" hidden="1" xr:uid="{00000000-0005-0000-0000-0000FF050000}"/>
    <cellStyle name="Followed Hyperlink 3" xfId="3697" hidden="1" xr:uid="{00000000-0005-0000-0000-000000060000}"/>
    <cellStyle name="Followed Hyperlink 3" xfId="3737" hidden="1" xr:uid="{00000000-0005-0000-0000-000001060000}"/>
    <cellStyle name="Followed Hyperlink 3" xfId="3743" hidden="1" xr:uid="{00000000-0005-0000-0000-000002060000}"/>
    <cellStyle name="Followed Hyperlink 3" xfId="2358" hidden="1" xr:uid="{00000000-0005-0000-0000-000003060000}"/>
    <cellStyle name="Followed Hyperlink 3" xfId="3897" hidden="1" xr:uid="{00000000-0005-0000-0000-000004060000}"/>
    <cellStyle name="Followed Hyperlink 3" xfId="3859" hidden="1" xr:uid="{00000000-0005-0000-0000-000005060000}"/>
    <cellStyle name="Followed Hyperlink 3" xfId="3936" hidden="1" xr:uid="{00000000-0005-0000-0000-000006060000}"/>
    <cellStyle name="Followed Hyperlink 3" xfId="3986" hidden="1" xr:uid="{00000000-0005-0000-0000-000007060000}"/>
    <cellStyle name="Followed Hyperlink 3" xfId="4024" hidden="1" xr:uid="{00000000-0005-0000-0000-000008060000}"/>
    <cellStyle name="Followed Hyperlink 3" xfId="4047" hidden="1" xr:uid="{00000000-0005-0000-0000-000009060000}"/>
    <cellStyle name="Followed Hyperlink 3" xfId="4087" hidden="1" xr:uid="{00000000-0005-0000-0000-00000A060000}"/>
    <cellStyle name="Followed Hyperlink 3" xfId="4093" hidden="1" xr:uid="{00000000-0005-0000-0000-00000B060000}"/>
    <cellStyle name="Followed Hyperlink 3" xfId="2366" hidden="1" xr:uid="{00000000-0005-0000-0000-0000FA050000}"/>
    <cellStyle name="Followed Hyperlink 3" xfId="1471" hidden="1" xr:uid="{00000000-0005-0000-0000-0000C7050000}"/>
    <cellStyle name="Followed Hyperlink 3" xfId="1509" hidden="1" xr:uid="{00000000-0005-0000-0000-0000C8050000}"/>
    <cellStyle name="Followed Hyperlink 3" xfId="1532" hidden="1" xr:uid="{00000000-0005-0000-0000-0000C9050000}"/>
    <cellStyle name="Followed Hyperlink 3" xfId="1572" hidden="1" xr:uid="{00000000-0005-0000-0000-0000CA050000}"/>
    <cellStyle name="Followed Hyperlink 3" xfId="1578" hidden="1" xr:uid="{00000000-0005-0000-0000-0000CB050000}"/>
    <cellStyle name="Followed Hyperlink 3" xfId="549" hidden="1" xr:uid="{00000000-0005-0000-0000-0000CC050000}"/>
    <cellStyle name="Followed Hyperlink 3" xfId="1732" hidden="1" xr:uid="{00000000-0005-0000-0000-0000CD050000}"/>
    <cellStyle name="Followed Hyperlink 3" xfId="1694" hidden="1" xr:uid="{00000000-0005-0000-0000-0000CE050000}"/>
    <cellStyle name="Followed Hyperlink 3" xfId="1771" hidden="1" xr:uid="{00000000-0005-0000-0000-0000CF050000}"/>
    <cellStyle name="Followed Hyperlink 3" xfId="1821" hidden="1" xr:uid="{00000000-0005-0000-0000-0000D0050000}"/>
    <cellStyle name="Followed Hyperlink 3" xfId="1859" hidden="1" xr:uid="{00000000-0005-0000-0000-0000D1050000}"/>
    <cellStyle name="Followed Hyperlink 3" xfId="1882" hidden="1" xr:uid="{00000000-0005-0000-0000-0000D2050000}"/>
    <cellStyle name="Followed Hyperlink 3" xfId="1922" hidden="1" xr:uid="{00000000-0005-0000-0000-0000D3050000}"/>
    <cellStyle name="Followed Hyperlink 3" xfId="1928" hidden="1" xr:uid="{00000000-0005-0000-0000-0000D4050000}"/>
    <cellStyle name="Followed Hyperlink 3" xfId="541" hidden="1" xr:uid="{00000000-0005-0000-0000-0000D5050000}"/>
    <cellStyle name="Followed Hyperlink 3" xfId="2082" hidden="1" xr:uid="{00000000-0005-0000-0000-0000D6050000}"/>
    <cellStyle name="Followed Hyperlink 3" xfId="2044" hidden="1" xr:uid="{00000000-0005-0000-0000-0000D7050000}"/>
    <cellStyle name="Followed Hyperlink 3" xfId="2121" hidden="1" xr:uid="{00000000-0005-0000-0000-0000D8050000}"/>
    <cellStyle name="Followed Hyperlink 3" xfId="2171" hidden="1" xr:uid="{00000000-0005-0000-0000-0000D9050000}"/>
    <cellStyle name="Followed Hyperlink 3" xfId="2209" hidden="1" xr:uid="{00000000-0005-0000-0000-0000DA050000}"/>
    <cellStyle name="Followed Hyperlink 3" xfId="2232" hidden="1" xr:uid="{00000000-0005-0000-0000-0000DB050000}"/>
    <cellStyle name="Followed Hyperlink 3" xfId="2272" hidden="1" xr:uid="{00000000-0005-0000-0000-0000DC050000}"/>
    <cellStyle name="Followed Hyperlink 3" xfId="2278" hidden="1" xr:uid="{00000000-0005-0000-0000-0000DD050000}"/>
    <cellStyle name="Followed Hyperlink 3" xfId="2317" hidden="1" xr:uid="{00000000-0005-0000-0000-0000DE050000}"/>
    <cellStyle name="Followed Hyperlink 3" xfId="1031" hidden="1" xr:uid="{00000000-0005-0000-0000-0000BB050000}"/>
    <cellStyle name="Followed Hyperlink 3" xfId="993" hidden="1" xr:uid="{00000000-0005-0000-0000-0000BC050000}"/>
    <cellStyle name="Followed Hyperlink 3" xfId="1070" hidden="1" xr:uid="{00000000-0005-0000-0000-0000BD050000}"/>
    <cellStyle name="Followed Hyperlink 3" xfId="1120" hidden="1" xr:uid="{00000000-0005-0000-0000-0000BE050000}"/>
    <cellStyle name="Followed Hyperlink 3" xfId="1158" hidden="1" xr:uid="{00000000-0005-0000-0000-0000BF050000}"/>
    <cellStyle name="Followed Hyperlink 3" xfId="1181" hidden="1" xr:uid="{00000000-0005-0000-0000-0000C0050000}"/>
    <cellStyle name="Followed Hyperlink 3" xfId="1221" hidden="1" xr:uid="{00000000-0005-0000-0000-0000C1050000}"/>
    <cellStyle name="Followed Hyperlink 3" xfId="1227" hidden="1" xr:uid="{00000000-0005-0000-0000-0000C2050000}"/>
    <cellStyle name="Followed Hyperlink 3" xfId="547" hidden="1" xr:uid="{00000000-0005-0000-0000-0000C3050000}"/>
    <cellStyle name="Followed Hyperlink 3" xfId="1382" hidden="1" xr:uid="{00000000-0005-0000-0000-0000C4050000}"/>
    <cellStyle name="Followed Hyperlink 3" xfId="1344" hidden="1" xr:uid="{00000000-0005-0000-0000-0000C5050000}"/>
    <cellStyle name="Followed Hyperlink 3" xfId="1421" hidden="1" xr:uid="{00000000-0005-0000-0000-0000C6050000}"/>
    <cellStyle name="Followed Hyperlink 3" xfId="766" hidden="1" xr:uid="{00000000-0005-0000-0000-0000B5050000}"/>
    <cellStyle name="Followed Hyperlink 3" xfId="804" hidden="1" xr:uid="{00000000-0005-0000-0000-0000B6050000}"/>
    <cellStyle name="Followed Hyperlink 3" xfId="827" hidden="1" xr:uid="{00000000-0005-0000-0000-0000B7050000}"/>
    <cellStyle name="Followed Hyperlink 3" xfId="867" hidden="1" xr:uid="{00000000-0005-0000-0000-0000B8050000}"/>
    <cellStyle name="Followed Hyperlink 3" xfId="873" hidden="1" xr:uid="{00000000-0005-0000-0000-0000B9050000}"/>
    <cellStyle name="Followed Hyperlink 3" xfId="910" hidden="1" xr:uid="{00000000-0005-0000-0000-0000BA050000}"/>
    <cellStyle name="Followed Hyperlink 3" xfId="677" hidden="1" xr:uid="{00000000-0005-0000-0000-0000B2050000}"/>
    <cellStyle name="Followed Hyperlink 3" xfId="639" hidden="1" xr:uid="{00000000-0005-0000-0000-0000B3050000}"/>
    <cellStyle name="Followed Hyperlink 3" xfId="716" hidden="1" xr:uid="{00000000-0005-0000-0000-0000B4050000}"/>
    <cellStyle name="Followed Hyperlink 3" xfId="555" hidden="1" xr:uid="{00000000-0005-0000-0000-0000B1050000}"/>
    <cellStyle name="Followed Hyperlink 3" xfId="50" hidden="1" xr:uid="{00000000-0005-0000-0000-0000B0050000}"/>
    <cellStyle name="Followed Hyperlink 4" xfId="2529" hidden="1" xr:uid="{00000000-0005-0000-0000-00003E060000}"/>
    <cellStyle name="Followed Hyperlink 4" xfId="2579" hidden="1" xr:uid="{00000000-0005-0000-0000-00003F060000}"/>
    <cellStyle name="Followed Hyperlink 4" xfId="2617" hidden="1" xr:uid="{00000000-0005-0000-0000-000040060000}"/>
    <cellStyle name="Followed Hyperlink 4" xfId="2640" hidden="1" xr:uid="{00000000-0005-0000-0000-000041060000}"/>
    <cellStyle name="Followed Hyperlink 4" xfId="2680" hidden="1" xr:uid="{00000000-0005-0000-0000-000042060000}"/>
    <cellStyle name="Followed Hyperlink 4" xfId="2690" hidden="1" xr:uid="{00000000-0005-0000-0000-000043060000}"/>
    <cellStyle name="Followed Hyperlink 4" xfId="2727" hidden="1" xr:uid="{00000000-0005-0000-0000-000044060000}"/>
    <cellStyle name="Followed Hyperlink 4" xfId="2844" hidden="1" xr:uid="{00000000-0005-0000-0000-000045060000}"/>
    <cellStyle name="Followed Hyperlink 4" xfId="2806" hidden="1" xr:uid="{00000000-0005-0000-0000-000046060000}"/>
    <cellStyle name="Followed Hyperlink 4" xfId="2883" hidden="1" xr:uid="{00000000-0005-0000-0000-000047060000}"/>
    <cellStyle name="Followed Hyperlink 4" xfId="2933" hidden="1" xr:uid="{00000000-0005-0000-0000-000048060000}"/>
    <cellStyle name="Followed Hyperlink 4" xfId="2971" hidden="1" xr:uid="{00000000-0005-0000-0000-000049060000}"/>
    <cellStyle name="Followed Hyperlink 4" xfId="2994" hidden="1" xr:uid="{00000000-0005-0000-0000-00004A060000}"/>
    <cellStyle name="Followed Hyperlink 4" xfId="3034" hidden="1" xr:uid="{00000000-0005-0000-0000-00004B060000}"/>
    <cellStyle name="Followed Hyperlink 4" xfId="3044" hidden="1" xr:uid="{00000000-0005-0000-0000-00004C060000}"/>
    <cellStyle name="Followed Hyperlink 4" xfId="2359" hidden="1" xr:uid="{00000000-0005-0000-0000-00004D060000}"/>
    <cellStyle name="Followed Hyperlink 4" xfId="3195" hidden="1" xr:uid="{00000000-0005-0000-0000-00004E060000}"/>
    <cellStyle name="Followed Hyperlink 4" xfId="3157" hidden="1" xr:uid="{00000000-0005-0000-0000-00004F060000}"/>
    <cellStyle name="Followed Hyperlink 4" xfId="3234" hidden="1" xr:uid="{00000000-0005-0000-0000-000050060000}"/>
    <cellStyle name="Followed Hyperlink 4" xfId="3284" hidden="1" xr:uid="{00000000-0005-0000-0000-000051060000}"/>
    <cellStyle name="Followed Hyperlink 4" xfId="3322" hidden="1" xr:uid="{00000000-0005-0000-0000-000052060000}"/>
    <cellStyle name="Followed Hyperlink 4" xfId="3345" hidden="1" xr:uid="{00000000-0005-0000-0000-000053060000}"/>
    <cellStyle name="Followed Hyperlink 4" xfId="3385" hidden="1" xr:uid="{00000000-0005-0000-0000-000054060000}"/>
    <cellStyle name="Followed Hyperlink 4" xfId="3395" hidden="1" xr:uid="{00000000-0005-0000-0000-000055060000}"/>
    <cellStyle name="Followed Hyperlink 4" xfId="2408" hidden="1" xr:uid="{00000000-0005-0000-0000-000056060000}"/>
    <cellStyle name="Followed Hyperlink 4" xfId="3545" hidden="1" xr:uid="{00000000-0005-0000-0000-000057060000}"/>
    <cellStyle name="Followed Hyperlink 4" xfId="3507" hidden="1" xr:uid="{00000000-0005-0000-0000-000058060000}"/>
    <cellStyle name="Followed Hyperlink 4" xfId="3584" hidden="1" xr:uid="{00000000-0005-0000-0000-000059060000}"/>
    <cellStyle name="Followed Hyperlink 4" xfId="3672" hidden="1" xr:uid="{00000000-0005-0000-0000-00005B060000}"/>
    <cellStyle name="Followed Hyperlink 4" xfId="3695" hidden="1" xr:uid="{00000000-0005-0000-0000-00005C060000}"/>
    <cellStyle name="Followed Hyperlink 4" xfId="3735" hidden="1" xr:uid="{00000000-0005-0000-0000-00005D060000}"/>
    <cellStyle name="Followed Hyperlink 4" xfId="3745" hidden="1" xr:uid="{00000000-0005-0000-0000-00005E060000}"/>
    <cellStyle name="Followed Hyperlink 4" xfId="2354" hidden="1" xr:uid="{00000000-0005-0000-0000-00005F060000}"/>
    <cellStyle name="Followed Hyperlink 4" xfId="3895" hidden="1" xr:uid="{00000000-0005-0000-0000-000060060000}"/>
    <cellStyle name="Followed Hyperlink 4" xfId="3857" hidden="1" xr:uid="{00000000-0005-0000-0000-000061060000}"/>
    <cellStyle name="Followed Hyperlink 4" xfId="3934" hidden="1" xr:uid="{00000000-0005-0000-0000-000062060000}"/>
    <cellStyle name="Followed Hyperlink 4" xfId="3984" hidden="1" xr:uid="{00000000-0005-0000-0000-000063060000}"/>
    <cellStyle name="Followed Hyperlink 4" xfId="4022" hidden="1" xr:uid="{00000000-0005-0000-0000-000064060000}"/>
    <cellStyle name="Followed Hyperlink 4" xfId="4045" hidden="1" xr:uid="{00000000-0005-0000-0000-000065060000}"/>
    <cellStyle name="Followed Hyperlink 4" xfId="4085" hidden="1" xr:uid="{00000000-0005-0000-0000-000066060000}"/>
    <cellStyle name="Followed Hyperlink 4" xfId="4095" hidden="1" xr:uid="{00000000-0005-0000-0000-000067060000}"/>
    <cellStyle name="Followed Hyperlink 4" xfId="3634" hidden="1" xr:uid="{00000000-0005-0000-0000-00005A060000}"/>
    <cellStyle name="Followed Hyperlink 4" xfId="1507" hidden="1" xr:uid="{00000000-0005-0000-0000-000024060000}"/>
    <cellStyle name="Followed Hyperlink 4" xfId="1530" hidden="1" xr:uid="{00000000-0005-0000-0000-000025060000}"/>
    <cellStyle name="Followed Hyperlink 4" xfId="1570" hidden="1" xr:uid="{00000000-0005-0000-0000-000026060000}"/>
    <cellStyle name="Followed Hyperlink 4" xfId="1580" hidden="1" xr:uid="{00000000-0005-0000-0000-000027060000}"/>
    <cellStyle name="Followed Hyperlink 4" xfId="593" hidden="1" xr:uid="{00000000-0005-0000-0000-000028060000}"/>
    <cellStyle name="Followed Hyperlink 4" xfId="1730" hidden="1" xr:uid="{00000000-0005-0000-0000-000029060000}"/>
    <cellStyle name="Followed Hyperlink 4" xfId="1692" hidden="1" xr:uid="{00000000-0005-0000-0000-00002A060000}"/>
    <cellStyle name="Followed Hyperlink 4" xfId="1769" hidden="1" xr:uid="{00000000-0005-0000-0000-00002B060000}"/>
    <cellStyle name="Followed Hyperlink 4" xfId="1819" hidden="1" xr:uid="{00000000-0005-0000-0000-00002C060000}"/>
    <cellStyle name="Followed Hyperlink 4" xfId="1857" hidden="1" xr:uid="{00000000-0005-0000-0000-00002D060000}"/>
    <cellStyle name="Followed Hyperlink 4" xfId="1880" hidden="1" xr:uid="{00000000-0005-0000-0000-00002E060000}"/>
    <cellStyle name="Followed Hyperlink 4" xfId="1920" hidden="1" xr:uid="{00000000-0005-0000-0000-00002F060000}"/>
    <cellStyle name="Followed Hyperlink 4" xfId="1930" hidden="1" xr:uid="{00000000-0005-0000-0000-000030060000}"/>
    <cellStyle name="Followed Hyperlink 4" xfId="537" hidden="1" xr:uid="{00000000-0005-0000-0000-000031060000}"/>
    <cellStyle name="Followed Hyperlink 4" xfId="2080" hidden="1" xr:uid="{00000000-0005-0000-0000-000032060000}"/>
    <cellStyle name="Followed Hyperlink 4" xfId="2042" hidden="1" xr:uid="{00000000-0005-0000-0000-000033060000}"/>
    <cellStyle name="Followed Hyperlink 4" xfId="2119" hidden="1" xr:uid="{00000000-0005-0000-0000-000034060000}"/>
    <cellStyle name="Followed Hyperlink 4" xfId="2169" hidden="1" xr:uid="{00000000-0005-0000-0000-000035060000}"/>
    <cellStyle name="Followed Hyperlink 4" xfId="2207" hidden="1" xr:uid="{00000000-0005-0000-0000-000036060000}"/>
    <cellStyle name="Followed Hyperlink 4" xfId="2230" hidden="1" xr:uid="{00000000-0005-0000-0000-000037060000}"/>
    <cellStyle name="Followed Hyperlink 4" xfId="2270" hidden="1" xr:uid="{00000000-0005-0000-0000-000038060000}"/>
    <cellStyle name="Followed Hyperlink 4" xfId="2280" hidden="1" xr:uid="{00000000-0005-0000-0000-000039060000}"/>
    <cellStyle name="Followed Hyperlink 4" xfId="2373" hidden="1" xr:uid="{00000000-0005-0000-0000-00003B060000}"/>
    <cellStyle name="Followed Hyperlink 4" xfId="2490" hidden="1" xr:uid="{00000000-0005-0000-0000-00003C060000}"/>
    <cellStyle name="Followed Hyperlink 4" xfId="2452" hidden="1" xr:uid="{00000000-0005-0000-0000-00003D060000}"/>
    <cellStyle name="Followed Hyperlink 4" xfId="2319" hidden="1" xr:uid="{00000000-0005-0000-0000-00003A060000}"/>
    <cellStyle name="Followed Hyperlink 4" xfId="991" hidden="1" xr:uid="{00000000-0005-0000-0000-000018060000}"/>
    <cellStyle name="Followed Hyperlink 4" xfId="1068" hidden="1" xr:uid="{00000000-0005-0000-0000-000019060000}"/>
    <cellStyle name="Followed Hyperlink 4" xfId="1118" hidden="1" xr:uid="{00000000-0005-0000-0000-00001A060000}"/>
    <cellStyle name="Followed Hyperlink 4" xfId="1156" hidden="1" xr:uid="{00000000-0005-0000-0000-00001B060000}"/>
    <cellStyle name="Followed Hyperlink 4" xfId="1179" hidden="1" xr:uid="{00000000-0005-0000-0000-00001C060000}"/>
    <cellStyle name="Followed Hyperlink 4" xfId="1219" hidden="1" xr:uid="{00000000-0005-0000-0000-00001D060000}"/>
    <cellStyle name="Followed Hyperlink 4" xfId="1229" hidden="1" xr:uid="{00000000-0005-0000-0000-00001E060000}"/>
    <cellStyle name="Followed Hyperlink 4" xfId="542" hidden="1" xr:uid="{00000000-0005-0000-0000-00001F060000}"/>
    <cellStyle name="Followed Hyperlink 4" xfId="1380" hidden="1" xr:uid="{00000000-0005-0000-0000-000020060000}"/>
    <cellStyle name="Followed Hyperlink 4" xfId="1342" hidden="1" xr:uid="{00000000-0005-0000-0000-000021060000}"/>
    <cellStyle name="Followed Hyperlink 4" xfId="1419" hidden="1" xr:uid="{00000000-0005-0000-0000-000022060000}"/>
    <cellStyle name="Followed Hyperlink 4" xfId="1469" hidden="1" xr:uid="{00000000-0005-0000-0000-000023060000}"/>
    <cellStyle name="Followed Hyperlink 4" xfId="802" hidden="1" xr:uid="{00000000-0005-0000-0000-000012060000}"/>
    <cellStyle name="Followed Hyperlink 4" xfId="825" hidden="1" xr:uid="{00000000-0005-0000-0000-000013060000}"/>
    <cellStyle name="Followed Hyperlink 4" xfId="865" hidden="1" xr:uid="{00000000-0005-0000-0000-000014060000}"/>
    <cellStyle name="Followed Hyperlink 4" xfId="875" hidden="1" xr:uid="{00000000-0005-0000-0000-000015060000}"/>
    <cellStyle name="Followed Hyperlink 4" xfId="912" hidden="1" xr:uid="{00000000-0005-0000-0000-000016060000}"/>
    <cellStyle name="Followed Hyperlink 4" xfId="1029" hidden="1" xr:uid="{00000000-0005-0000-0000-000017060000}"/>
    <cellStyle name="Followed Hyperlink 4" xfId="637" hidden="1" xr:uid="{00000000-0005-0000-0000-00000F060000}"/>
    <cellStyle name="Followed Hyperlink 4" xfId="714" hidden="1" xr:uid="{00000000-0005-0000-0000-000010060000}"/>
    <cellStyle name="Followed Hyperlink 4" xfId="764" hidden="1" xr:uid="{00000000-0005-0000-0000-000011060000}"/>
    <cellStyle name="Followed Hyperlink 4" xfId="557" hidden="1" xr:uid="{00000000-0005-0000-0000-00000D060000}"/>
    <cellStyle name="Followed Hyperlink 4" xfId="675" hidden="1" xr:uid="{00000000-0005-0000-0000-00000E060000}"/>
    <cellStyle name="Followed Hyperlink 4" xfId="52" hidden="1" xr:uid="{00000000-0005-0000-0000-00000C060000}"/>
    <cellStyle name="Followed Hyperlink 5" xfId="2638" hidden="1" xr:uid="{00000000-0005-0000-0000-00009D060000}"/>
    <cellStyle name="Followed Hyperlink 5" xfId="2678" hidden="1" xr:uid="{00000000-0005-0000-0000-00009E060000}"/>
    <cellStyle name="Followed Hyperlink 5" xfId="2692" hidden="1" xr:uid="{00000000-0005-0000-0000-00009F060000}"/>
    <cellStyle name="Followed Hyperlink 5" xfId="2729" hidden="1" xr:uid="{00000000-0005-0000-0000-0000A0060000}"/>
    <cellStyle name="Followed Hyperlink 5" xfId="2842" hidden="1" xr:uid="{00000000-0005-0000-0000-0000A1060000}"/>
    <cellStyle name="Followed Hyperlink 5" xfId="2804" hidden="1" xr:uid="{00000000-0005-0000-0000-0000A2060000}"/>
    <cellStyle name="Followed Hyperlink 5" xfId="2881" hidden="1" xr:uid="{00000000-0005-0000-0000-0000A3060000}"/>
    <cellStyle name="Followed Hyperlink 5" xfId="2931" hidden="1" xr:uid="{00000000-0005-0000-0000-0000A4060000}"/>
    <cellStyle name="Followed Hyperlink 5" xfId="2969" hidden="1" xr:uid="{00000000-0005-0000-0000-0000A5060000}"/>
    <cellStyle name="Followed Hyperlink 5" xfId="2992" hidden="1" xr:uid="{00000000-0005-0000-0000-0000A6060000}"/>
    <cellStyle name="Followed Hyperlink 5" xfId="3032" hidden="1" xr:uid="{00000000-0005-0000-0000-0000A7060000}"/>
    <cellStyle name="Followed Hyperlink 5" xfId="3046" hidden="1" xr:uid="{00000000-0005-0000-0000-0000A8060000}"/>
    <cellStyle name="Followed Hyperlink 5" xfId="3080" hidden="1" xr:uid="{00000000-0005-0000-0000-0000A9060000}"/>
    <cellStyle name="Followed Hyperlink 5" xfId="3193" hidden="1" xr:uid="{00000000-0005-0000-0000-0000AA060000}"/>
    <cellStyle name="Followed Hyperlink 5" xfId="3155" hidden="1" xr:uid="{00000000-0005-0000-0000-0000AB060000}"/>
    <cellStyle name="Followed Hyperlink 5" xfId="3232" hidden="1" xr:uid="{00000000-0005-0000-0000-0000AC060000}"/>
    <cellStyle name="Followed Hyperlink 5" xfId="3282" hidden="1" xr:uid="{00000000-0005-0000-0000-0000AD060000}"/>
    <cellStyle name="Followed Hyperlink 5" xfId="3320" hidden="1" xr:uid="{00000000-0005-0000-0000-0000AE060000}"/>
    <cellStyle name="Followed Hyperlink 5" xfId="3343" hidden="1" xr:uid="{00000000-0005-0000-0000-0000AF060000}"/>
    <cellStyle name="Followed Hyperlink 5" xfId="3383" hidden="1" xr:uid="{00000000-0005-0000-0000-0000B0060000}"/>
    <cellStyle name="Followed Hyperlink 5" xfId="3397" hidden="1" xr:uid="{00000000-0005-0000-0000-0000B1060000}"/>
    <cellStyle name="Followed Hyperlink 5" xfId="3431" hidden="1" xr:uid="{00000000-0005-0000-0000-0000B2060000}"/>
    <cellStyle name="Followed Hyperlink 5" xfId="3543" hidden="1" xr:uid="{00000000-0005-0000-0000-0000B3060000}"/>
    <cellStyle name="Followed Hyperlink 5" xfId="3505" hidden="1" xr:uid="{00000000-0005-0000-0000-0000B4060000}"/>
    <cellStyle name="Followed Hyperlink 5" xfId="3582" hidden="1" xr:uid="{00000000-0005-0000-0000-0000B5060000}"/>
    <cellStyle name="Followed Hyperlink 5" xfId="3632" hidden="1" xr:uid="{00000000-0005-0000-0000-0000B6060000}"/>
    <cellStyle name="Followed Hyperlink 5" xfId="3670" hidden="1" xr:uid="{00000000-0005-0000-0000-0000B7060000}"/>
    <cellStyle name="Followed Hyperlink 5" xfId="3693" hidden="1" xr:uid="{00000000-0005-0000-0000-0000B8060000}"/>
    <cellStyle name="Followed Hyperlink 5" xfId="3733" hidden="1" xr:uid="{00000000-0005-0000-0000-0000B9060000}"/>
    <cellStyle name="Followed Hyperlink 5" xfId="3781" hidden="1" xr:uid="{00000000-0005-0000-0000-0000BB060000}"/>
    <cellStyle name="Followed Hyperlink 5" xfId="3893" hidden="1" xr:uid="{00000000-0005-0000-0000-0000BC060000}"/>
    <cellStyle name="Followed Hyperlink 5" xfId="3855" hidden="1" xr:uid="{00000000-0005-0000-0000-0000BD060000}"/>
    <cellStyle name="Followed Hyperlink 5" xfId="3932" hidden="1" xr:uid="{00000000-0005-0000-0000-0000BE060000}"/>
    <cellStyle name="Followed Hyperlink 5" xfId="3982" hidden="1" xr:uid="{00000000-0005-0000-0000-0000BF060000}"/>
    <cellStyle name="Followed Hyperlink 5" xfId="4020" hidden="1" xr:uid="{00000000-0005-0000-0000-0000C0060000}"/>
    <cellStyle name="Followed Hyperlink 5" xfId="4043" hidden="1" xr:uid="{00000000-0005-0000-0000-0000C1060000}"/>
    <cellStyle name="Followed Hyperlink 5" xfId="4083" hidden="1" xr:uid="{00000000-0005-0000-0000-0000C2060000}"/>
    <cellStyle name="Followed Hyperlink 5" xfId="4097" hidden="1" xr:uid="{00000000-0005-0000-0000-0000C3060000}"/>
    <cellStyle name="Followed Hyperlink 5" xfId="3747" hidden="1" xr:uid="{00000000-0005-0000-0000-0000BA060000}"/>
    <cellStyle name="Followed Hyperlink 5" xfId="1568" hidden="1" xr:uid="{00000000-0005-0000-0000-000082060000}"/>
    <cellStyle name="Followed Hyperlink 5" xfId="1582" hidden="1" xr:uid="{00000000-0005-0000-0000-000083060000}"/>
    <cellStyle name="Followed Hyperlink 5" xfId="1616" hidden="1" xr:uid="{00000000-0005-0000-0000-000084060000}"/>
    <cellStyle name="Followed Hyperlink 5" xfId="1728" hidden="1" xr:uid="{00000000-0005-0000-0000-000085060000}"/>
    <cellStyle name="Followed Hyperlink 5" xfId="1690" hidden="1" xr:uid="{00000000-0005-0000-0000-000086060000}"/>
    <cellStyle name="Followed Hyperlink 5" xfId="1767" hidden="1" xr:uid="{00000000-0005-0000-0000-000087060000}"/>
    <cellStyle name="Followed Hyperlink 5" xfId="1817" hidden="1" xr:uid="{00000000-0005-0000-0000-000088060000}"/>
    <cellStyle name="Followed Hyperlink 5" xfId="1855" hidden="1" xr:uid="{00000000-0005-0000-0000-000089060000}"/>
    <cellStyle name="Followed Hyperlink 5" xfId="1878" hidden="1" xr:uid="{00000000-0005-0000-0000-00008A060000}"/>
    <cellStyle name="Followed Hyperlink 5" xfId="1918" hidden="1" xr:uid="{00000000-0005-0000-0000-00008B060000}"/>
    <cellStyle name="Followed Hyperlink 5" xfId="1932" hidden="1" xr:uid="{00000000-0005-0000-0000-00008C060000}"/>
    <cellStyle name="Followed Hyperlink 5" xfId="1966" hidden="1" xr:uid="{00000000-0005-0000-0000-00008D060000}"/>
    <cellStyle name="Followed Hyperlink 5" xfId="2078" hidden="1" xr:uid="{00000000-0005-0000-0000-00008E060000}"/>
    <cellStyle name="Followed Hyperlink 5" xfId="2040" hidden="1" xr:uid="{00000000-0005-0000-0000-00008F060000}"/>
    <cellStyle name="Followed Hyperlink 5" xfId="2117" hidden="1" xr:uid="{00000000-0005-0000-0000-000090060000}"/>
    <cellStyle name="Followed Hyperlink 5" xfId="2167" hidden="1" xr:uid="{00000000-0005-0000-0000-000091060000}"/>
    <cellStyle name="Followed Hyperlink 5" xfId="2205" hidden="1" xr:uid="{00000000-0005-0000-0000-000092060000}"/>
    <cellStyle name="Followed Hyperlink 5" xfId="2228" hidden="1" xr:uid="{00000000-0005-0000-0000-000093060000}"/>
    <cellStyle name="Followed Hyperlink 5" xfId="2268" hidden="1" xr:uid="{00000000-0005-0000-0000-000094060000}"/>
    <cellStyle name="Followed Hyperlink 5" xfId="2282" hidden="1" xr:uid="{00000000-0005-0000-0000-000095060000}"/>
    <cellStyle name="Followed Hyperlink 5" xfId="2321" hidden="1" xr:uid="{00000000-0005-0000-0000-000096060000}"/>
    <cellStyle name="Followed Hyperlink 5" xfId="2375" hidden="1" xr:uid="{00000000-0005-0000-0000-000097060000}"/>
    <cellStyle name="Followed Hyperlink 5" xfId="2488" hidden="1" xr:uid="{00000000-0005-0000-0000-000098060000}"/>
    <cellStyle name="Followed Hyperlink 5" xfId="2450" hidden="1" xr:uid="{00000000-0005-0000-0000-000099060000}"/>
    <cellStyle name="Followed Hyperlink 5" xfId="2527" hidden="1" xr:uid="{00000000-0005-0000-0000-00009A060000}"/>
    <cellStyle name="Followed Hyperlink 5" xfId="2577" hidden="1" xr:uid="{00000000-0005-0000-0000-00009B060000}"/>
    <cellStyle name="Followed Hyperlink 5" xfId="2615" hidden="1" xr:uid="{00000000-0005-0000-0000-00009C060000}"/>
    <cellStyle name="Followed Hyperlink 5" xfId="989" hidden="1" xr:uid="{00000000-0005-0000-0000-000074060000}"/>
    <cellStyle name="Followed Hyperlink 5" xfId="1066" hidden="1" xr:uid="{00000000-0005-0000-0000-000075060000}"/>
    <cellStyle name="Followed Hyperlink 5" xfId="1116" hidden="1" xr:uid="{00000000-0005-0000-0000-000076060000}"/>
    <cellStyle name="Followed Hyperlink 5" xfId="1154" hidden="1" xr:uid="{00000000-0005-0000-0000-000077060000}"/>
    <cellStyle name="Followed Hyperlink 5" xfId="1177" hidden="1" xr:uid="{00000000-0005-0000-0000-000078060000}"/>
    <cellStyle name="Followed Hyperlink 5" xfId="1217" hidden="1" xr:uid="{00000000-0005-0000-0000-000079060000}"/>
    <cellStyle name="Followed Hyperlink 5" xfId="1265" hidden="1" xr:uid="{00000000-0005-0000-0000-00007B060000}"/>
    <cellStyle name="Followed Hyperlink 5" xfId="1378" hidden="1" xr:uid="{00000000-0005-0000-0000-00007C060000}"/>
    <cellStyle name="Followed Hyperlink 5" xfId="1340" hidden="1" xr:uid="{00000000-0005-0000-0000-00007D060000}"/>
    <cellStyle name="Followed Hyperlink 5" xfId="1417" hidden="1" xr:uid="{00000000-0005-0000-0000-00007E060000}"/>
    <cellStyle name="Followed Hyperlink 5" xfId="1467" hidden="1" xr:uid="{00000000-0005-0000-0000-00007F060000}"/>
    <cellStyle name="Followed Hyperlink 5" xfId="1505" hidden="1" xr:uid="{00000000-0005-0000-0000-000080060000}"/>
    <cellStyle name="Followed Hyperlink 5" xfId="1528" hidden="1" xr:uid="{00000000-0005-0000-0000-000081060000}"/>
    <cellStyle name="Followed Hyperlink 5" xfId="1231" hidden="1" xr:uid="{00000000-0005-0000-0000-00007A060000}"/>
    <cellStyle name="Followed Hyperlink 5" xfId="800" hidden="1" xr:uid="{00000000-0005-0000-0000-00006E060000}"/>
    <cellStyle name="Followed Hyperlink 5" xfId="823" hidden="1" xr:uid="{00000000-0005-0000-0000-00006F060000}"/>
    <cellStyle name="Followed Hyperlink 5" xfId="863" hidden="1" xr:uid="{00000000-0005-0000-0000-000070060000}"/>
    <cellStyle name="Followed Hyperlink 5" xfId="877" hidden="1" xr:uid="{00000000-0005-0000-0000-000071060000}"/>
    <cellStyle name="Followed Hyperlink 5" xfId="914" hidden="1" xr:uid="{00000000-0005-0000-0000-000072060000}"/>
    <cellStyle name="Followed Hyperlink 5" xfId="1027" hidden="1" xr:uid="{00000000-0005-0000-0000-000073060000}"/>
    <cellStyle name="Followed Hyperlink 5" xfId="635" hidden="1" xr:uid="{00000000-0005-0000-0000-00006B060000}"/>
    <cellStyle name="Followed Hyperlink 5" xfId="712" hidden="1" xr:uid="{00000000-0005-0000-0000-00006C060000}"/>
    <cellStyle name="Followed Hyperlink 5" xfId="762" hidden="1" xr:uid="{00000000-0005-0000-0000-00006D060000}"/>
    <cellStyle name="Followed Hyperlink 5" xfId="559" hidden="1" xr:uid="{00000000-0005-0000-0000-000069060000}"/>
    <cellStyle name="Followed Hyperlink 5" xfId="673" hidden="1" xr:uid="{00000000-0005-0000-0000-00006A060000}"/>
    <cellStyle name="Followed Hyperlink 5" xfId="54" hidden="1" xr:uid="{00000000-0005-0000-0000-000068060000}"/>
    <cellStyle name="Followed Hyperlink 6" xfId="2731" hidden="1" xr:uid="{00000000-0005-0000-0000-0000FC060000}"/>
    <cellStyle name="Followed Hyperlink 6" xfId="2840" hidden="1" xr:uid="{00000000-0005-0000-0000-0000FD060000}"/>
    <cellStyle name="Followed Hyperlink 6" xfId="2802" hidden="1" xr:uid="{00000000-0005-0000-0000-0000FE060000}"/>
    <cellStyle name="Followed Hyperlink 6" xfId="2879" hidden="1" xr:uid="{00000000-0005-0000-0000-0000FF060000}"/>
    <cellStyle name="Followed Hyperlink 6" xfId="2929" hidden="1" xr:uid="{00000000-0005-0000-0000-000000070000}"/>
    <cellStyle name="Followed Hyperlink 6" xfId="2967" hidden="1" xr:uid="{00000000-0005-0000-0000-000001070000}"/>
    <cellStyle name="Followed Hyperlink 6" xfId="2990" hidden="1" xr:uid="{00000000-0005-0000-0000-000002070000}"/>
    <cellStyle name="Followed Hyperlink 6" xfId="3030" hidden="1" xr:uid="{00000000-0005-0000-0000-000003070000}"/>
    <cellStyle name="Followed Hyperlink 6" xfId="3048" hidden="1" xr:uid="{00000000-0005-0000-0000-000004070000}"/>
    <cellStyle name="Followed Hyperlink 6" xfId="3082" hidden="1" xr:uid="{00000000-0005-0000-0000-000005070000}"/>
    <cellStyle name="Followed Hyperlink 6" xfId="3191" hidden="1" xr:uid="{00000000-0005-0000-0000-000006070000}"/>
    <cellStyle name="Followed Hyperlink 6" xfId="3153" hidden="1" xr:uid="{00000000-0005-0000-0000-000007070000}"/>
    <cellStyle name="Followed Hyperlink 6" xfId="3230" hidden="1" xr:uid="{00000000-0005-0000-0000-000008070000}"/>
    <cellStyle name="Followed Hyperlink 6" xfId="3280" hidden="1" xr:uid="{00000000-0005-0000-0000-000009070000}"/>
    <cellStyle name="Followed Hyperlink 6" xfId="3318" hidden="1" xr:uid="{00000000-0005-0000-0000-00000A070000}"/>
    <cellStyle name="Followed Hyperlink 6" xfId="3341" hidden="1" xr:uid="{00000000-0005-0000-0000-00000B070000}"/>
    <cellStyle name="Followed Hyperlink 6" xfId="3381" hidden="1" xr:uid="{00000000-0005-0000-0000-00000C070000}"/>
    <cellStyle name="Followed Hyperlink 6" xfId="3399" hidden="1" xr:uid="{00000000-0005-0000-0000-00000D070000}"/>
    <cellStyle name="Followed Hyperlink 6" xfId="3433" hidden="1" xr:uid="{00000000-0005-0000-0000-00000E070000}"/>
    <cellStyle name="Followed Hyperlink 6" xfId="3541" hidden="1" xr:uid="{00000000-0005-0000-0000-00000F070000}"/>
    <cellStyle name="Followed Hyperlink 6" xfId="3503" hidden="1" xr:uid="{00000000-0005-0000-0000-000010070000}"/>
    <cellStyle name="Followed Hyperlink 6" xfId="3580" hidden="1" xr:uid="{00000000-0005-0000-0000-000011070000}"/>
    <cellStyle name="Followed Hyperlink 6" xfId="3630" hidden="1" xr:uid="{00000000-0005-0000-0000-000012070000}"/>
    <cellStyle name="Followed Hyperlink 6" xfId="3668" hidden="1" xr:uid="{00000000-0005-0000-0000-000013070000}"/>
    <cellStyle name="Followed Hyperlink 6" xfId="3691" hidden="1" xr:uid="{00000000-0005-0000-0000-000014070000}"/>
    <cellStyle name="Followed Hyperlink 6" xfId="3731" hidden="1" xr:uid="{00000000-0005-0000-0000-000015070000}"/>
    <cellStyle name="Followed Hyperlink 6" xfId="3749" hidden="1" xr:uid="{00000000-0005-0000-0000-000016070000}"/>
    <cellStyle name="Followed Hyperlink 6" xfId="3783" hidden="1" xr:uid="{00000000-0005-0000-0000-000017070000}"/>
    <cellStyle name="Followed Hyperlink 6" xfId="3891" hidden="1" xr:uid="{00000000-0005-0000-0000-000018070000}"/>
    <cellStyle name="Followed Hyperlink 6" xfId="3853" hidden="1" xr:uid="{00000000-0005-0000-0000-000019070000}"/>
    <cellStyle name="Followed Hyperlink 6" xfId="3980" hidden="1" xr:uid="{00000000-0005-0000-0000-00001B070000}"/>
    <cellStyle name="Followed Hyperlink 6" xfId="4018" hidden="1" xr:uid="{00000000-0005-0000-0000-00001C070000}"/>
    <cellStyle name="Followed Hyperlink 6" xfId="4041" hidden="1" xr:uid="{00000000-0005-0000-0000-00001D070000}"/>
    <cellStyle name="Followed Hyperlink 6" xfId="4081" hidden="1" xr:uid="{00000000-0005-0000-0000-00001E070000}"/>
    <cellStyle name="Followed Hyperlink 6" xfId="4099" hidden="1" xr:uid="{00000000-0005-0000-0000-00001F070000}"/>
    <cellStyle name="Followed Hyperlink 6" xfId="3930" hidden="1" xr:uid="{00000000-0005-0000-0000-00001A070000}"/>
    <cellStyle name="Followed Hyperlink 6" xfId="1584" hidden="1" xr:uid="{00000000-0005-0000-0000-0000DF060000}"/>
    <cellStyle name="Followed Hyperlink 6" xfId="1618" hidden="1" xr:uid="{00000000-0005-0000-0000-0000E0060000}"/>
    <cellStyle name="Followed Hyperlink 6" xfId="1726" hidden="1" xr:uid="{00000000-0005-0000-0000-0000E1060000}"/>
    <cellStyle name="Followed Hyperlink 6" xfId="1688" hidden="1" xr:uid="{00000000-0005-0000-0000-0000E2060000}"/>
    <cellStyle name="Followed Hyperlink 6" xfId="1765" hidden="1" xr:uid="{00000000-0005-0000-0000-0000E3060000}"/>
    <cellStyle name="Followed Hyperlink 6" xfId="1815" hidden="1" xr:uid="{00000000-0005-0000-0000-0000E4060000}"/>
    <cellStyle name="Followed Hyperlink 6" xfId="1853" hidden="1" xr:uid="{00000000-0005-0000-0000-0000E5060000}"/>
    <cellStyle name="Followed Hyperlink 6" xfId="1876" hidden="1" xr:uid="{00000000-0005-0000-0000-0000E6060000}"/>
    <cellStyle name="Followed Hyperlink 6" xfId="1916" hidden="1" xr:uid="{00000000-0005-0000-0000-0000E7060000}"/>
    <cellStyle name="Followed Hyperlink 6" xfId="1934" hidden="1" xr:uid="{00000000-0005-0000-0000-0000E8060000}"/>
    <cellStyle name="Followed Hyperlink 6" xfId="1968" hidden="1" xr:uid="{00000000-0005-0000-0000-0000E9060000}"/>
    <cellStyle name="Followed Hyperlink 6" xfId="2076" hidden="1" xr:uid="{00000000-0005-0000-0000-0000EA060000}"/>
    <cellStyle name="Followed Hyperlink 6" xfId="2038" hidden="1" xr:uid="{00000000-0005-0000-0000-0000EB060000}"/>
    <cellStyle name="Followed Hyperlink 6" xfId="2115" hidden="1" xr:uid="{00000000-0005-0000-0000-0000EC060000}"/>
    <cellStyle name="Followed Hyperlink 6" xfId="2165" hidden="1" xr:uid="{00000000-0005-0000-0000-0000ED060000}"/>
    <cellStyle name="Followed Hyperlink 6" xfId="2203" hidden="1" xr:uid="{00000000-0005-0000-0000-0000EE060000}"/>
    <cellStyle name="Followed Hyperlink 6" xfId="2226" hidden="1" xr:uid="{00000000-0005-0000-0000-0000EF060000}"/>
    <cellStyle name="Followed Hyperlink 6" xfId="2266" hidden="1" xr:uid="{00000000-0005-0000-0000-0000F0060000}"/>
    <cellStyle name="Followed Hyperlink 6" xfId="2284" hidden="1" xr:uid="{00000000-0005-0000-0000-0000F1060000}"/>
    <cellStyle name="Followed Hyperlink 6" xfId="2323" hidden="1" xr:uid="{00000000-0005-0000-0000-0000F2060000}"/>
    <cellStyle name="Followed Hyperlink 6" xfId="2377" hidden="1" xr:uid="{00000000-0005-0000-0000-0000F3060000}"/>
    <cellStyle name="Followed Hyperlink 6" xfId="2486" hidden="1" xr:uid="{00000000-0005-0000-0000-0000F4060000}"/>
    <cellStyle name="Followed Hyperlink 6" xfId="2448" hidden="1" xr:uid="{00000000-0005-0000-0000-0000F5060000}"/>
    <cellStyle name="Followed Hyperlink 6" xfId="2525" hidden="1" xr:uid="{00000000-0005-0000-0000-0000F6060000}"/>
    <cellStyle name="Followed Hyperlink 6" xfId="2575" hidden="1" xr:uid="{00000000-0005-0000-0000-0000F7060000}"/>
    <cellStyle name="Followed Hyperlink 6" xfId="2613" hidden="1" xr:uid="{00000000-0005-0000-0000-0000F8060000}"/>
    <cellStyle name="Followed Hyperlink 6" xfId="2636" hidden="1" xr:uid="{00000000-0005-0000-0000-0000F9060000}"/>
    <cellStyle name="Followed Hyperlink 6" xfId="2694" hidden="1" xr:uid="{00000000-0005-0000-0000-0000FB060000}"/>
    <cellStyle name="Followed Hyperlink 6" xfId="2676" hidden="1" xr:uid="{00000000-0005-0000-0000-0000FA060000}"/>
    <cellStyle name="Followed Hyperlink 6" xfId="1064" hidden="1" xr:uid="{00000000-0005-0000-0000-0000D1060000}"/>
    <cellStyle name="Followed Hyperlink 6" xfId="1114" hidden="1" xr:uid="{00000000-0005-0000-0000-0000D2060000}"/>
    <cellStyle name="Followed Hyperlink 6" xfId="1152" hidden="1" xr:uid="{00000000-0005-0000-0000-0000D3060000}"/>
    <cellStyle name="Followed Hyperlink 6" xfId="1175" hidden="1" xr:uid="{00000000-0005-0000-0000-0000D4060000}"/>
    <cellStyle name="Followed Hyperlink 6" xfId="1215" hidden="1" xr:uid="{00000000-0005-0000-0000-0000D5060000}"/>
    <cellStyle name="Followed Hyperlink 6" xfId="1233" hidden="1" xr:uid="{00000000-0005-0000-0000-0000D6060000}"/>
    <cellStyle name="Followed Hyperlink 6" xfId="1267" hidden="1" xr:uid="{00000000-0005-0000-0000-0000D7060000}"/>
    <cellStyle name="Followed Hyperlink 6" xfId="1376" hidden="1" xr:uid="{00000000-0005-0000-0000-0000D8060000}"/>
    <cellStyle name="Followed Hyperlink 6" xfId="1338" hidden="1" xr:uid="{00000000-0005-0000-0000-0000D9060000}"/>
    <cellStyle name="Followed Hyperlink 6" xfId="1415" hidden="1" xr:uid="{00000000-0005-0000-0000-0000DA060000}"/>
    <cellStyle name="Followed Hyperlink 6" xfId="1465" hidden="1" xr:uid="{00000000-0005-0000-0000-0000DB060000}"/>
    <cellStyle name="Followed Hyperlink 6" xfId="1503" hidden="1" xr:uid="{00000000-0005-0000-0000-0000DC060000}"/>
    <cellStyle name="Followed Hyperlink 6" xfId="1526" hidden="1" xr:uid="{00000000-0005-0000-0000-0000DD060000}"/>
    <cellStyle name="Followed Hyperlink 6" xfId="1566" hidden="1" xr:uid="{00000000-0005-0000-0000-0000DE060000}"/>
    <cellStyle name="Followed Hyperlink 6" xfId="798" hidden="1" xr:uid="{00000000-0005-0000-0000-0000CA060000}"/>
    <cellStyle name="Followed Hyperlink 6" xfId="821" hidden="1" xr:uid="{00000000-0005-0000-0000-0000CB060000}"/>
    <cellStyle name="Followed Hyperlink 6" xfId="861" hidden="1" xr:uid="{00000000-0005-0000-0000-0000CC060000}"/>
    <cellStyle name="Followed Hyperlink 6" xfId="879" hidden="1" xr:uid="{00000000-0005-0000-0000-0000CD060000}"/>
    <cellStyle name="Followed Hyperlink 6" xfId="916" hidden="1" xr:uid="{00000000-0005-0000-0000-0000CE060000}"/>
    <cellStyle name="Followed Hyperlink 6" xfId="1025" hidden="1" xr:uid="{00000000-0005-0000-0000-0000CF060000}"/>
    <cellStyle name="Followed Hyperlink 6" xfId="987" hidden="1" xr:uid="{00000000-0005-0000-0000-0000D0060000}"/>
    <cellStyle name="Followed Hyperlink 6" xfId="633" hidden="1" xr:uid="{00000000-0005-0000-0000-0000C7060000}"/>
    <cellStyle name="Followed Hyperlink 6" xfId="710" hidden="1" xr:uid="{00000000-0005-0000-0000-0000C8060000}"/>
    <cellStyle name="Followed Hyperlink 6" xfId="760" hidden="1" xr:uid="{00000000-0005-0000-0000-0000C9060000}"/>
    <cellStyle name="Followed Hyperlink 6" xfId="561" hidden="1" xr:uid="{00000000-0005-0000-0000-0000C5060000}"/>
    <cellStyle name="Followed Hyperlink 6" xfId="671" hidden="1" xr:uid="{00000000-0005-0000-0000-0000C6060000}"/>
    <cellStyle name="Followed Hyperlink 6" xfId="56" hidden="1" xr:uid="{00000000-0005-0000-0000-0000C4060000}"/>
    <cellStyle name="Followed Hyperlink 7" xfId="2877" hidden="1" xr:uid="{00000000-0005-0000-0000-00005B070000}"/>
    <cellStyle name="Followed Hyperlink 7" xfId="2927" hidden="1" xr:uid="{00000000-0005-0000-0000-00005C070000}"/>
    <cellStyle name="Followed Hyperlink 7" xfId="2965" hidden="1" xr:uid="{00000000-0005-0000-0000-00005D070000}"/>
    <cellStyle name="Followed Hyperlink 7" xfId="2988" hidden="1" xr:uid="{00000000-0005-0000-0000-00005E070000}"/>
    <cellStyle name="Followed Hyperlink 7" xfId="3028" hidden="1" xr:uid="{00000000-0005-0000-0000-00005F070000}"/>
    <cellStyle name="Followed Hyperlink 7" xfId="3050" hidden="1" xr:uid="{00000000-0005-0000-0000-000060070000}"/>
    <cellStyle name="Followed Hyperlink 7" xfId="3084" hidden="1" xr:uid="{00000000-0005-0000-0000-000061070000}"/>
    <cellStyle name="Followed Hyperlink 7" xfId="3189" hidden="1" xr:uid="{00000000-0005-0000-0000-000062070000}"/>
    <cellStyle name="Followed Hyperlink 7" xfId="3151" hidden="1" xr:uid="{00000000-0005-0000-0000-000063070000}"/>
    <cellStyle name="Followed Hyperlink 7" xfId="3228" hidden="1" xr:uid="{00000000-0005-0000-0000-000064070000}"/>
    <cellStyle name="Followed Hyperlink 7" xfId="3278" hidden="1" xr:uid="{00000000-0005-0000-0000-000065070000}"/>
    <cellStyle name="Followed Hyperlink 7" xfId="3316" hidden="1" xr:uid="{00000000-0005-0000-0000-000066070000}"/>
    <cellStyle name="Followed Hyperlink 7" xfId="3339" hidden="1" xr:uid="{00000000-0005-0000-0000-000067070000}"/>
    <cellStyle name="Followed Hyperlink 7" xfId="3379" hidden="1" xr:uid="{00000000-0005-0000-0000-000068070000}"/>
    <cellStyle name="Followed Hyperlink 7" xfId="3401" hidden="1" xr:uid="{00000000-0005-0000-0000-000069070000}"/>
    <cellStyle name="Followed Hyperlink 7" xfId="3435" hidden="1" xr:uid="{00000000-0005-0000-0000-00006A070000}"/>
    <cellStyle name="Followed Hyperlink 7" xfId="3539" hidden="1" xr:uid="{00000000-0005-0000-0000-00006B070000}"/>
    <cellStyle name="Followed Hyperlink 7" xfId="3501" hidden="1" xr:uid="{00000000-0005-0000-0000-00006C070000}"/>
    <cellStyle name="Followed Hyperlink 7" xfId="3578" hidden="1" xr:uid="{00000000-0005-0000-0000-00006D070000}"/>
    <cellStyle name="Followed Hyperlink 7" xfId="3628" hidden="1" xr:uid="{00000000-0005-0000-0000-00006E070000}"/>
    <cellStyle name="Followed Hyperlink 7" xfId="3666" hidden="1" xr:uid="{00000000-0005-0000-0000-00006F070000}"/>
    <cellStyle name="Followed Hyperlink 7" xfId="3689" hidden="1" xr:uid="{00000000-0005-0000-0000-000070070000}"/>
    <cellStyle name="Followed Hyperlink 7" xfId="3729" hidden="1" xr:uid="{00000000-0005-0000-0000-000071070000}"/>
    <cellStyle name="Followed Hyperlink 7" xfId="3751" hidden="1" xr:uid="{00000000-0005-0000-0000-000072070000}"/>
    <cellStyle name="Followed Hyperlink 7" xfId="3785" hidden="1" xr:uid="{00000000-0005-0000-0000-000073070000}"/>
    <cellStyle name="Followed Hyperlink 7" xfId="3889" hidden="1" xr:uid="{00000000-0005-0000-0000-000074070000}"/>
    <cellStyle name="Followed Hyperlink 7" xfId="3851" hidden="1" xr:uid="{00000000-0005-0000-0000-000075070000}"/>
    <cellStyle name="Followed Hyperlink 7" xfId="3928" hidden="1" xr:uid="{00000000-0005-0000-0000-000076070000}"/>
    <cellStyle name="Followed Hyperlink 7" xfId="3978" hidden="1" xr:uid="{00000000-0005-0000-0000-000077070000}"/>
    <cellStyle name="Followed Hyperlink 7" xfId="4016" hidden="1" xr:uid="{00000000-0005-0000-0000-000078070000}"/>
    <cellStyle name="Followed Hyperlink 7" xfId="4039" hidden="1" xr:uid="{00000000-0005-0000-0000-000079070000}"/>
    <cellStyle name="Followed Hyperlink 7" xfId="4101" hidden="1" xr:uid="{00000000-0005-0000-0000-00007B070000}"/>
    <cellStyle name="Followed Hyperlink 7" xfId="4079" hidden="1" xr:uid="{00000000-0005-0000-0000-00007A070000}"/>
    <cellStyle name="Followed Hyperlink 7" xfId="2800" hidden="1" xr:uid="{00000000-0005-0000-0000-00005A070000}"/>
    <cellStyle name="Followed Hyperlink 7" xfId="1724" hidden="1" xr:uid="{00000000-0005-0000-0000-00003D070000}"/>
    <cellStyle name="Followed Hyperlink 7" xfId="1686" hidden="1" xr:uid="{00000000-0005-0000-0000-00003E070000}"/>
    <cellStyle name="Followed Hyperlink 7" xfId="1763" hidden="1" xr:uid="{00000000-0005-0000-0000-00003F070000}"/>
    <cellStyle name="Followed Hyperlink 7" xfId="1813" hidden="1" xr:uid="{00000000-0005-0000-0000-000040070000}"/>
    <cellStyle name="Followed Hyperlink 7" xfId="1851" hidden="1" xr:uid="{00000000-0005-0000-0000-000041070000}"/>
    <cellStyle name="Followed Hyperlink 7" xfId="1874" hidden="1" xr:uid="{00000000-0005-0000-0000-000042070000}"/>
    <cellStyle name="Followed Hyperlink 7" xfId="1914" hidden="1" xr:uid="{00000000-0005-0000-0000-000043070000}"/>
    <cellStyle name="Followed Hyperlink 7" xfId="1936" hidden="1" xr:uid="{00000000-0005-0000-0000-000044070000}"/>
    <cellStyle name="Followed Hyperlink 7" xfId="1970" hidden="1" xr:uid="{00000000-0005-0000-0000-000045070000}"/>
    <cellStyle name="Followed Hyperlink 7" xfId="2074" hidden="1" xr:uid="{00000000-0005-0000-0000-000046070000}"/>
    <cellStyle name="Followed Hyperlink 7" xfId="2036" hidden="1" xr:uid="{00000000-0005-0000-0000-000047070000}"/>
    <cellStyle name="Followed Hyperlink 7" xfId="2113" hidden="1" xr:uid="{00000000-0005-0000-0000-000048070000}"/>
    <cellStyle name="Followed Hyperlink 7" xfId="2163" hidden="1" xr:uid="{00000000-0005-0000-0000-000049070000}"/>
    <cellStyle name="Followed Hyperlink 7" xfId="2201" hidden="1" xr:uid="{00000000-0005-0000-0000-00004A070000}"/>
    <cellStyle name="Followed Hyperlink 7" xfId="2224" hidden="1" xr:uid="{00000000-0005-0000-0000-00004B070000}"/>
    <cellStyle name="Followed Hyperlink 7" xfId="2264" hidden="1" xr:uid="{00000000-0005-0000-0000-00004C070000}"/>
    <cellStyle name="Followed Hyperlink 7" xfId="2286" hidden="1" xr:uid="{00000000-0005-0000-0000-00004D070000}"/>
    <cellStyle name="Followed Hyperlink 7" xfId="2325" hidden="1" xr:uid="{00000000-0005-0000-0000-00004E070000}"/>
    <cellStyle name="Followed Hyperlink 7" xfId="2379" hidden="1" xr:uid="{00000000-0005-0000-0000-00004F070000}"/>
    <cellStyle name="Followed Hyperlink 7" xfId="2484" hidden="1" xr:uid="{00000000-0005-0000-0000-000050070000}"/>
    <cellStyle name="Followed Hyperlink 7" xfId="2446" hidden="1" xr:uid="{00000000-0005-0000-0000-000051070000}"/>
    <cellStyle name="Followed Hyperlink 7" xfId="2523" hidden="1" xr:uid="{00000000-0005-0000-0000-000052070000}"/>
    <cellStyle name="Followed Hyperlink 7" xfId="2573" hidden="1" xr:uid="{00000000-0005-0000-0000-000053070000}"/>
    <cellStyle name="Followed Hyperlink 7" xfId="2611" hidden="1" xr:uid="{00000000-0005-0000-0000-000054070000}"/>
    <cellStyle name="Followed Hyperlink 7" xfId="2634" hidden="1" xr:uid="{00000000-0005-0000-0000-000055070000}"/>
    <cellStyle name="Followed Hyperlink 7" xfId="2674" hidden="1" xr:uid="{00000000-0005-0000-0000-000056070000}"/>
    <cellStyle name="Followed Hyperlink 7" xfId="2696" hidden="1" xr:uid="{00000000-0005-0000-0000-000057070000}"/>
    <cellStyle name="Followed Hyperlink 7" xfId="2733" hidden="1" xr:uid="{00000000-0005-0000-0000-000058070000}"/>
    <cellStyle name="Followed Hyperlink 7" xfId="2838" hidden="1" xr:uid="{00000000-0005-0000-0000-000059070000}"/>
    <cellStyle name="Followed Hyperlink 7" xfId="1112" hidden="1" xr:uid="{00000000-0005-0000-0000-00002E070000}"/>
    <cellStyle name="Followed Hyperlink 7" xfId="1150" hidden="1" xr:uid="{00000000-0005-0000-0000-00002F070000}"/>
    <cellStyle name="Followed Hyperlink 7" xfId="1173" hidden="1" xr:uid="{00000000-0005-0000-0000-000030070000}"/>
    <cellStyle name="Followed Hyperlink 7" xfId="1213" hidden="1" xr:uid="{00000000-0005-0000-0000-000031070000}"/>
    <cellStyle name="Followed Hyperlink 7" xfId="1235" hidden="1" xr:uid="{00000000-0005-0000-0000-000032070000}"/>
    <cellStyle name="Followed Hyperlink 7" xfId="1269" hidden="1" xr:uid="{00000000-0005-0000-0000-000033070000}"/>
    <cellStyle name="Followed Hyperlink 7" xfId="1374" hidden="1" xr:uid="{00000000-0005-0000-0000-000034070000}"/>
    <cellStyle name="Followed Hyperlink 7" xfId="1336" hidden="1" xr:uid="{00000000-0005-0000-0000-000035070000}"/>
    <cellStyle name="Followed Hyperlink 7" xfId="1413" hidden="1" xr:uid="{00000000-0005-0000-0000-000036070000}"/>
    <cellStyle name="Followed Hyperlink 7" xfId="1463" hidden="1" xr:uid="{00000000-0005-0000-0000-000037070000}"/>
    <cellStyle name="Followed Hyperlink 7" xfId="1501" hidden="1" xr:uid="{00000000-0005-0000-0000-000038070000}"/>
    <cellStyle name="Followed Hyperlink 7" xfId="1524" hidden="1" xr:uid="{00000000-0005-0000-0000-000039070000}"/>
    <cellStyle name="Followed Hyperlink 7" xfId="1564" hidden="1" xr:uid="{00000000-0005-0000-0000-00003A070000}"/>
    <cellStyle name="Followed Hyperlink 7" xfId="1586" hidden="1" xr:uid="{00000000-0005-0000-0000-00003B070000}"/>
    <cellStyle name="Followed Hyperlink 7" xfId="1620" hidden="1" xr:uid="{00000000-0005-0000-0000-00003C070000}"/>
    <cellStyle name="Followed Hyperlink 7" xfId="819" hidden="1" xr:uid="{00000000-0005-0000-0000-000027070000}"/>
    <cellStyle name="Followed Hyperlink 7" xfId="859" hidden="1" xr:uid="{00000000-0005-0000-0000-000028070000}"/>
    <cellStyle name="Followed Hyperlink 7" xfId="881" hidden="1" xr:uid="{00000000-0005-0000-0000-000029070000}"/>
    <cellStyle name="Followed Hyperlink 7" xfId="918" hidden="1" xr:uid="{00000000-0005-0000-0000-00002A070000}"/>
    <cellStyle name="Followed Hyperlink 7" xfId="1023" hidden="1" xr:uid="{00000000-0005-0000-0000-00002B070000}"/>
    <cellStyle name="Followed Hyperlink 7" xfId="985" hidden="1" xr:uid="{00000000-0005-0000-0000-00002C070000}"/>
    <cellStyle name="Followed Hyperlink 7" xfId="1062" hidden="1" xr:uid="{00000000-0005-0000-0000-00002D070000}"/>
    <cellStyle name="Followed Hyperlink 7" xfId="631" hidden="1" xr:uid="{00000000-0005-0000-0000-000023070000}"/>
    <cellStyle name="Followed Hyperlink 7" xfId="708" hidden="1" xr:uid="{00000000-0005-0000-0000-000024070000}"/>
    <cellStyle name="Followed Hyperlink 7" xfId="758" hidden="1" xr:uid="{00000000-0005-0000-0000-000025070000}"/>
    <cellStyle name="Followed Hyperlink 7" xfId="796" hidden="1" xr:uid="{00000000-0005-0000-0000-000026070000}"/>
    <cellStyle name="Followed Hyperlink 7" xfId="563" hidden="1" xr:uid="{00000000-0005-0000-0000-000021070000}"/>
    <cellStyle name="Followed Hyperlink 7" xfId="669" hidden="1" xr:uid="{00000000-0005-0000-0000-000022070000}"/>
    <cellStyle name="Followed Hyperlink 7" xfId="58" hidden="1" xr:uid="{00000000-0005-0000-0000-000020070000}"/>
    <cellStyle name="Followed Hyperlink 8" xfId="2963" hidden="1" xr:uid="{00000000-0005-0000-0000-0000B9070000}"/>
    <cellStyle name="Followed Hyperlink 8" xfId="3026" hidden="1" xr:uid="{00000000-0005-0000-0000-0000BB070000}"/>
    <cellStyle name="Followed Hyperlink 8" xfId="3052" hidden="1" xr:uid="{00000000-0005-0000-0000-0000BC070000}"/>
    <cellStyle name="Followed Hyperlink 8" xfId="3086" hidden="1" xr:uid="{00000000-0005-0000-0000-0000BD070000}"/>
    <cellStyle name="Followed Hyperlink 8" xfId="3187" hidden="1" xr:uid="{00000000-0005-0000-0000-0000BE070000}"/>
    <cellStyle name="Followed Hyperlink 8" xfId="3149" hidden="1" xr:uid="{00000000-0005-0000-0000-0000BF070000}"/>
    <cellStyle name="Followed Hyperlink 8" xfId="3226" hidden="1" xr:uid="{00000000-0005-0000-0000-0000C0070000}"/>
    <cellStyle name="Followed Hyperlink 8" xfId="3276" hidden="1" xr:uid="{00000000-0005-0000-0000-0000C1070000}"/>
    <cellStyle name="Followed Hyperlink 8" xfId="3314" hidden="1" xr:uid="{00000000-0005-0000-0000-0000C2070000}"/>
    <cellStyle name="Followed Hyperlink 8" xfId="3337" hidden="1" xr:uid="{00000000-0005-0000-0000-0000C3070000}"/>
    <cellStyle name="Followed Hyperlink 8" xfId="3377" hidden="1" xr:uid="{00000000-0005-0000-0000-0000C4070000}"/>
    <cellStyle name="Followed Hyperlink 8" xfId="3403" hidden="1" xr:uid="{00000000-0005-0000-0000-0000C5070000}"/>
    <cellStyle name="Followed Hyperlink 8" xfId="3437" hidden="1" xr:uid="{00000000-0005-0000-0000-0000C6070000}"/>
    <cellStyle name="Followed Hyperlink 8" xfId="3537" hidden="1" xr:uid="{00000000-0005-0000-0000-0000C7070000}"/>
    <cellStyle name="Followed Hyperlink 8" xfId="3499" hidden="1" xr:uid="{00000000-0005-0000-0000-0000C8070000}"/>
    <cellStyle name="Followed Hyperlink 8" xfId="3576" hidden="1" xr:uid="{00000000-0005-0000-0000-0000C9070000}"/>
    <cellStyle name="Followed Hyperlink 8" xfId="3626" hidden="1" xr:uid="{00000000-0005-0000-0000-0000CA070000}"/>
    <cellStyle name="Followed Hyperlink 8" xfId="3664" hidden="1" xr:uid="{00000000-0005-0000-0000-0000CB070000}"/>
    <cellStyle name="Followed Hyperlink 8" xfId="3687" hidden="1" xr:uid="{00000000-0005-0000-0000-0000CC070000}"/>
    <cellStyle name="Followed Hyperlink 8" xfId="3727" hidden="1" xr:uid="{00000000-0005-0000-0000-0000CD070000}"/>
    <cellStyle name="Followed Hyperlink 8" xfId="3753" hidden="1" xr:uid="{00000000-0005-0000-0000-0000CE070000}"/>
    <cellStyle name="Followed Hyperlink 8" xfId="3787" hidden="1" xr:uid="{00000000-0005-0000-0000-0000CF070000}"/>
    <cellStyle name="Followed Hyperlink 8" xfId="3887" hidden="1" xr:uid="{00000000-0005-0000-0000-0000D0070000}"/>
    <cellStyle name="Followed Hyperlink 8" xfId="3849" hidden="1" xr:uid="{00000000-0005-0000-0000-0000D1070000}"/>
    <cellStyle name="Followed Hyperlink 8" xfId="3926" hidden="1" xr:uid="{00000000-0005-0000-0000-0000D2070000}"/>
    <cellStyle name="Followed Hyperlink 8" xfId="3976" hidden="1" xr:uid="{00000000-0005-0000-0000-0000D3070000}"/>
    <cellStyle name="Followed Hyperlink 8" xfId="4014" hidden="1" xr:uid="{00000000-0005-0000-0000-0000D4070000}"/>
    <cellStyle name="Followed Hyperlink 8" xfId="4037" hidden="1" xr:uid="{00000000-0005-0000-0000-0000D5070000}"/>
    <cellStyle name="Followed Hyperlink 8" xfId="4077" hidden="1" xr:uid="{00000000-0005-0000-0000-0000D6070000}"/>
    <cellStyle name="Followed Hyperlink 8" xfId="4103" hidden="1" xr:uid="{00000000-0005-0000-0000-0000D7070000}"/>
    <cellStyle name="Followed Hyperlink 8" xfId="2986" hidden="1" xr:uid="{00000000-0005-0000-0000-0000BA070000}"/>
    <cellStyle name="Followed Hyperlink 8" xfId="1684" hidden="1" xr:uid="{00000000-0005-0000-0000-00009A070000}"/>
    <cellStyle name="Followed Hyperlink 8" xfId="1761" hidden="1" xr:uid="{00000000-0005-0000-0000-00009B070000}"/>
    <cellStyle name="Followed Hyperlink 8" xfId="1811" hidden="1" xr:uid="{00000000-0005-0000-0000-00009C070000}"/>
    <cellStyle name="Followed Hyperlink 8" xfId="1849" hidden="1" xr:uid="{00000000-0005-0000-0000-00009D070000}"/>
    <cellStyle name="Followed Hyperlink 8" xfId="1872" hidden="1" xr:uid="{00000000-0005-0000-0000-00009E070000}"/>
    <cellStyle name="Followed Hyperlink 8" xfId="1912" hidden="1" xr:uid="{00000000-0005-0000-0000-00009F070000}"/>
    <cellStyle name="Followed Hyperlink 8" xfId="1938" hidden="1" xr:uid="{00000000-0005-0000-0000-0000A0070000}"/>
    <cellStyle name="Followed Hyperlink 8" xfId="1972" hidden="1" xr:uid="{00000000-0005-0000-0000-0000A1070000}"/>
    <cellStyle name="Followed Hyperlink 8" xfId="2072" hidden="1" xr:uid="{00000000-0005-0000-0000-0000A2070000}"/>
    <cellStyle name="Followed Hyperlink 8" xfId="2034" hidden="1" xr:uid="{00000000-0005-0000-0000-0000A3070000}"/>
    <cellStyle name="Followed Hyperlink 8" xfId="2111" hidden="1" xr:uid="{00000000-0005-0000-0000-0000A4070000}"/>
    <cellStyle name="Followed Hyperlink 8" xfId="2161" hidden="1" xr:uid="{00000000-0005-0000-0000-0000A5070000}"/>
    <cellStyle name="Followed Hyperlink 8" xfId="2199" hidden="1" xr:uid="{00000000-0005-0000-0000-0000A6070000}"/>
    <cellStyle name="Followed Hyperlink 8" xfId="2222" hidden="1" xr:uid="{00000000-0005-0000-0000-0000A7070000}"/>
    <cellStyle name="Followed Hyperlink 8" xfId="2262" hidden="1" xr:uid="{00000000-0005-0000-0000-0000A8070000}"/>
    <cellStyle name="Followed Hyperlink 8" xfId="2288" hidden="1" xr:uid="{00000000-0005-0000-0000-0000A9070000}"/>
    <cellStyle name="Followed Hyperlink 8" xfId="2327" hidden="1" xr:uid="{00000000-0005-0000-0000-0000AA070000}"/>
    <cellStyle name="Followed Hyperlink 8" xfId="2381" hidden="1" xr:uid="{00000000-0005-0000-0000-0000AB070000}"/>
    <cellStyle name="Followed Hyperlink 8" xfId="2482" hidden="1" xr:uid="{00000000-0005-0000-0000-0000AC070000}"/>
    <cellStyle name="Followed Hyperlink 8" xfId="2444" hidden="1" xr:uid="{00000000-0005-0000-0000-0000AD070000}"/>
    <cellStyle name="Followed Hyperlink 8" xfId="2521" hidden="1" xr:uid="{00000000-0005-0000-0000-0000AE070000}"/>
    <cellStyle name="Followed Hyperlink 8" xfId="2571" hidden="1" xr:uid="{00000000-0005-0000-0000-0000AF070000}"/>
    <cellStyle name="Followed Hyperlink 8" xfId="2609" hidden="1" xr:uid="{00000000-0005-0000-0000-0000B0070000}"/>
    <cellStyle name="Followed Hyperlink 8" xfId="2632" hidden="1" xr:uid="{00000000-0005-0000-0000-0000B1070000}"/>
    <cellStyle name="Followed Hyperlink 8" xfId="2672" hidden="1" xr:uid="{00000000-0005-0000-0000-0000B2070000}"/>
    <cellStyle name="Followed Hyperlink 8" xfId="2698" hidden="1" xr:uid="{00000000-0005-0000-0000-0000B3070000}"/>
    <cellStyle name="Followed Hyperlink 8" xfId="2735" hidden="1" xr:uid="{00000000-0005-0000-0000-0000B4070000}"/>
    <cellStyle name="Followed Hyperlink 8" xfId="2836" hidden="1" xr:uid="{00000000-0005-0000-0000-0000B5070000}"/>
    <cellStyle name="Followed Hyperlink 8" xfId="2798" hidden="1" xr:uid="{00000000-0005-0000-0000-0000B6070000}"/>
    <cellStyle name="Followed Hyperlink 8" xfId="2875" hidden="1" xr:uid="{00000000-0005-0000-0000-0000B7070000}"/>
    <cellStyle name="Followed Hyperlink 8" xfId="2925" hidden="1" xr:uid="{00000000-0005-0000-0000-0000B8070000}"/>
    <cellStyle name="Followed Hyperlink 8" xfId="1148" hidden="1" xr:uid="{00000000-0005-0000-0000-00008B070000}"/>
    <cellStyle name="Followed Hyperlink 8" xfId="1171" hidden="1" xr:uid="{00000000-0005-0000-0000-00008C070000}"/>
    <cellStyle name="Followed Hyperlink 8" xfId="1211" hidden="1" xr:uid="{00000000-0005-0000-0000-00008D070000}"/>
    <cellStyle name="Followed Hyperlink 8" xfId="1237" hidden="1" xr:uid="{00000000-0005-0000-0000-00008E070000}"/>
    <cellStyle name="Followed Hyperlink 8" xfId="1271" hidden="1" xr:uid="{00000000-0005-0000-0000-00008F070000}"/>
    <cellStyle name="Followed Hyperlink 8" xfId="1372" hidden="1" xr:uid="{00000000-0005-0000-0000-000090070000}"/>
    <cellStyle name="Followed Hyperlink 8" xfId="1334" hidden="1" xr:uid="{00000000-0005-0000-0000-000091070000}"/>
    <cellStyle name="Followed Hyperlink 8" xfId="1411" hidden="1" xr:uid="{00000000-0005-0000-0000-000092070000}"/>
    <cellStyle name="Followed Hyperlink 8" xfId="1461" hidden="1" xr:uid="{00000000-0005-0000-0000-000093070000}"/>
    <cellStyle name="Followed Hyperlink 8" xfId="1499" hidden="1" xr:uid="{00000000-0005-0000-0000-000094070000}"/>
    <cellStyle name="Followed Hyperlink 8" xfId="1522" hidden="1" xr:uid="{00000000-0005-0000-0000-000095070000}"/>
    <cellStyle name="Followed Hyperlink 8" xfId="1562" hidden="1" xr:uid="{00000000-0005-0000-0000-000096070000}"/>
    <cellStyle name="Followed Hyperlink 8" xfId="1588" hidden="1" xr:uid="{00000000-0005-0000-0000-000097070000}"/>
    <cellStyle name="Followed Hyperlink 8" xfId="1622" hidden="1" xr:uid="{00000000-0005-0000-0000-000098070000}"/>
    <cellStyle name="Followed Hyperlink 8" xfId="1722" hidden="1" xr:uid="{00000000-0005-0000-0000-000099070000}"/>
    <cellStyle name="Followed Hyperlink 8" xfId="817" hidden="1" xr:uid="{00000000-0005-0000-0000-000083070000}"/>
    <cellStyle name="Followed Hyperlink 8" xfId="857" hidden="1" xr:uid="{00000000-0005-0000-0000-000084070000}"/>
    <cellStyle name="Followed Hyperlink 8" xfId="883" hidden="1" xr:uid="{00000000-0005-0000-0000-000085070000}"/>
    <cellStyle name="Followed Hyperlink 8" xfId="920" hidden="1" xr:uid="{00000000-0005-0000-0000-000086070000}"/>
    <cellStyle name="Followed Hyperlink 8" xfId="1021" hidden="1" xr:uid="{00000000-0005-0000-0000-000087070000}"/>
    <cellStyle name="Followed Hyperlink 8" xfId="983" hidden="1" xr:uid="{00000000-0005-0000-0000-000088070000}"/>
    <cellStyle name="Followed Hyperlink 8" xfId="1060" hidden="1" xr:uid="{00000000-0005-0000-0000-000089070000}"/>
    <cellStyle name="Followed Hyperlink 8" xfId="1110" hidden="1" xr:uid="{00000000-0005-0000-0000-00008A070000}"/>
    <cellStyle name="Followed Hyperlink 8" xfId="629" hidden="1" xr:uid="{00000000-0005-0000-0000-00007F070000}"/>
    <cellStyle name="Followed Hyperlink 8" xfId="706" hidden="1" xr:uid="{00000000-0005-0000-0000-000080070000}"/>
    <cellStyle name="Followed Hyperlink 8" xfId="756" hidden="1" xr:uid="{00000000-0005-0000-0000-000081070000}"/>
    <cellStyle name="Followed Hyperlink 8" xfId="794" hidden="1" xr:uid="{00000000-0005-0000-0000-000082070000}"/>
    <cellStyle name="Followed Hyperlink 8" xfId="565" hidden="1" xr:uid="{00000000-0005-0000-0000-00007D070000}"/>
    <cellStyle name="Followed Hyperlink 8" xfId="667" hidden="1" xr:uid="{00000000-0005-0000-0000-00007E070000}"/>
    <cellStyle name="Followed Hyperlink 8" xfId="60" hidden="1" xr:uid="{00000000-0005-0000-0000-00007C070000}"/>
    <cellStyle name="Followed Hyperlink 9" xfId="3054" hidden="1" xr:uid="{00000000-0005-0000-0000-000018080000}"/>
    <cellStyle name="Followed Hyperlink 9" xfId="3088" hidden="1" xr:uid="{00000000-0005-0000-0000-000019080000}"/>
    <cellStyle name="Followed Hyperlink 9" xfId="3147" hidden="1" xr:uid="{00000000-0005-0000-0000-00001B080000}"/>
    <cellStyle name="Followed Hyperlink 9" xfId="3224" hidden="1" xr:uid="{00000000-0005-0000-0000-00001C080000}"/>
    <cellStyle name="Followed Hyperlink 9" xfId="3274" hidden="1" xr:uid="{00000000-0005-0000-0000-00001D080000}"/>
    <cellStyle name="Followed Hyperlink 9" xfId="3312" hidden="1" xr:uid="{00000000-0005-0000-0000-00001E080000}"/>
    <cellStyle name="Followed Hyperlink 9" xfId="3335" hidden="1" xr:uid="{00000000-0005-0000-0000-00001F080000}"/>
    <cellStyle name="Followed Hyperlink 9" xfId="3375" hidden="1" xr:uid="{00000000-0005-0000-0000-000020080000}"/>
    <cellStyle name="Followed Hyperlink 9" xfId="3405" hidden="1" xr:uid="{00000000-0005-0000-0000-000021080000}"/>
    <cellStyle name="Followed Hyperlink 9" xfId="3439" hidden="1" xr:uid="{00000000-0005-0000-0000-000022080000}"/>
    <cellStyle name="Followed Hyperlink 9" xfId="3535" hidden="1" xr:uid="{00000000-0005-0000-0000-000023080000}"/>
    <cellStyle name="Followed Hyperlink 9" xfId="3497" hidden="1" xr:uid="{00000000-0005-0000-0000-000024080000}"/>
    <cellStyle name="Followed Hyperlink 9" xfId="3574" hidden="1" xr:uid="{00000000-0005-0000-0000-000025080000}"/>
    <cellStyle name="Followed Hyperlink 9" xfId="3624" hidden="1" xr:uid="{00000000-0005-0000-0000-000026080000}"/>
    <cellStyle name="Followed Hyperlink 9" xfId="3662" hidden="1" xr:uid="{00000000-0005-0000-0000-000027080000}"/>
    <cellStyle name="Followed Hyperlink 9" xfId="3685" hidden="1" xr:uid="{00000000-0005-0000-0000-000028080000}"/>
    <cellStyle name="Followed Hyperlink 9" xfId="3725" hidden="1" xr:uid="{00000000-0005-0000-0000-000029080000}"/>
    <cellStyle name="Followed Hyperlink 9" xfId="3755" hidden="1" xr:uid="{00000000-0005-0000-0000-00002A080000}"/>
    <cellStyle name="Followed Hyperlink 9" xfId="3789" hidden="1" xr:uid="{00000000-0005-0000-0000-00002B080000}"/>
    <cellStyle name="Followed Hyperlink 9" xfId="3885" hidden="1" xr:uid="{00000000-0005-0000-0000-00002C080000}"/>
    <cellStyle name="Followed Hyperlink 9" xfId="3847" hidden="1" xr:uid="{00000000-0005-0000-0000-00002D080000}"/>
    <cellStyle name="Followed Hyperlink 9" xfId="3924" hidden="1" xr:uid="{00000000-0005-0000-0000-00002E080000}"/>
    <cellStyle name="Followed Hyperlink 9" xfId="3974" hidden="1" xr:uid="{00000000-0005-0000-0000-00002F080000}"/>
    <cellStyle name="Followed Hyperlink 9" xfId="4012" hidden="1" xr:uid="{00000000-0005-0000-0000-000030080000}"/>
    <cellStyle name="Followed Hyperlink 9" xfId="4035" hidden="1" xr:uid="{00000000-0005-0000-0000-000031080000}"/>
    <cellStyle name="Followed Hyperlink 9" xfId="4075" hidden="1" xr:uid="{00000000-0005-0000-0000-000032080000}"/>
    <cellStyle name="Followed Hyperlink 9" xfId="4105" hidden="1" xr:uid="{00000000-0005-0000-0000-000033080000}"/>
    <cellStyle name="Followed Hyperlink 9" xfId="3185" hidden="1" xr:uid="{00000000-0005-0000-0000-00001A080000}"/>
    <cellStyle name="Followed Hyperlink 9" xfId="1759" hidden="1" xr:uid="{00000000-0005-0000-0000-0000F7070000}"/>
    <cellStyle name="Followed Hyperlink 9" xfId="1809" hidden="1" xr:uid="{00000000-0005-0000-0000-0000F8070000}"/>
    <cellStyle name="Followed Hyperlink 9" xfId="1847" hidden="1" xr:uid="{00000000-0005-0000-0000-0000F9070000}"/>
    <cellStyle name="Followed Hyperlink 9" xfId="1910" hidden="1" xr:uid="{00000000-0005-0000-0000-0000FB070000}"/>
    <cellStyle name="Followed Hyperlink 9" xfId="1940" hidden="1" xr:uid="{00000000-0005-0000-0000-0000FC070000}"/>
    <cellStyle name="Followed Hyperlink 9" xfId="1974" hidden="1" xr:uid="{00000000-0005-0000-0000-0000FD070000}"/>
    <cellStyle name="Followed Hyperlink 9" xfId="2070" hidden="1" xr:uid="{00000000-0005-0000-0000-0000FE070000}"/>
    <cellStyle name="Followed Hyperlink 9" xfId="2032" hidden="1" xr:uid="{00000000-0005-0000-0000-0000FF070000}"/>
    <cellStyle name="Followed Hyperlink 9" xfId="2109" hidden="1" xr:uid="{00000000-0005-0000-0000-000000080000}"/>
    <cellStyle name="Followed Hyperlink 9" xfId="2159" hidden="1" xr:uid="{00000000-0005-0000-0000-000001080000}"/>
    <cellStyle name="Followed Hyperlink 9" xfId="2197" hidden="1" xr:uid="{00000000-0005-0000-0000-000002080000}"/>
    <cellStyle name="Followed Hyperlink 9" xfId="2220" hidden="1" xr:uid="{00000000-0005-0000-0000-000003080000}"/>
    <cellStyle name="Followed Hyperlink 9" xfId="2260" hidden="1" xr:uid="{00000000-0005-0000-0000-000004080000}"/>
    <cellStyle name="Followed Hyperlink 9" xfId="2290" hidden="1" xr:uid="{00000000-0005-0000-0000-000005080000}"/>
    <cellStyle name="Followed Hyperlink 9" xfId="2329" hidden="1" xr:uid="{00000000-0005-0000-0000-000006080000}"/>
    <cellStyle name="Followed Hyperlink 9" xfId="2383" hidden="1" xr:uid="{00000000-0005-0000-0000-000007080000}"/>
    <cellStyle name="Followed Hyperlink 9" xfId="2480" hidden="1" xr:uid="{00000000-0005-0000-0000-000008080000}"/>
    <cellStyle name="Followed Hyperlink 9" xfId="2442" hidden="1" xr:uid="{00000000-0005-0000-0000-000009080000}"/>
    <cellStyle name="Followed Hyperlink 9" xfId="2519" hidden="1" xr:uid="{00000000-0005-0000-0000-00000A080000}"/>
    <cellStyle name="Followed Hyperlink 9" xfId="2569" hidden="1" xr:uid="{00000000-0005-0000-0000-00000B080000}"/>
    <cellStyle name="Followed Hyperlink 9" xfId="2607" hidden="1" xr:uid="{00000000-0005-0000-0000-00000C080000}"/>
    <cellStyle name="Followed Hyperlink 9" xfId="2630" hidden="1" xr:uid="{00000000-0005-0000-0000-00000D080000}"/>
    <cellStyle name="Followed Hyperlink 9" xfId="2670" hidden="1" xr:uid="{00000000-0005-0000-0000-00000E080000}"/>
    <cellStyle name="Followed Hyperlink 9" xfId="2700" hidden="1" xr:uid="{00000000-0005-0000-0000-00000F080000}"/>
    <cellStyle name="Followed Hyperlink 9" xfId="2737" hidden="1" xr:uid="{00000000-0005-0000-0000-000010080000}"/>
    <cellStyle name="Followed Hyperlink 9" xfId="2834" hidden="1" xr:uid="{00000000-0005-0000-0000-000011080000}"/>
    <cellStyle name="Followed Hyperlink 9" xfId="2796" hidden="1" xr:uid="{00000000-0005-0000-0000-000012080000}"/>
    <cellStyle name="Followed Hyperlink 9" xfId="2873" hidden="1" xr:uid="{00000000-0005-0000-0000-000013080000}"/>
    <cellStyle name="Followed Hyperlink 9" xfId="2923" hidden="1" xr:uid="{00000000-0005-0000-0000-000014080000}"/>
    <cellStyle name="Followed Hyperlink 9" xfId="2961" hidden="1" xr:uid="{00000000-0005-0000-0000-000015080000}"/>
    <cellStyle name="Followed Hyperlink 9" xfId="2984" hidden="1" xr:uid="{00000000-0005-0000-0000-000016080000}"/>
    <cellStyle name="Followed Hyperlink 9" xfId="3024" hidden="1" xr:uid="{00000000-0005-0000-0000-000017080000}"/>
    <cellStyle name="Followed Hyperlink 9" xfId="1870" hidden="1" xr:uid="{00000000-0005-0000-0000-0000FA070000}"/>
    <cellStyle name="Followed Hyperlink 9" xfId="1146" hidden="1" xr:uid="{00000000-0005-0000-0000-0000E7070000}"/>
    <cellStyle name="Followed Hyperlink 9" xfId="1169" hidden="1" xr:uid="{00000000-0005-0000-0000-0000E8070000}"/>
    <cellStyle name="Followed Hyperlink 9" xfId="1209" hidden="1" xr:uid="{00000000-0005-0000-0000-0000E9070000}"/>
    <cellStyle name="Followed Hyperlink 9" xfId="1239" hidden="1" xr:uid="{00000000-0005-0000-0000-0000EA070000}"/>
    <cellStyle name="Followed Hyperlink 9" xfId="1273" hidden="1" xr:uid="{00000000-0005-0000-0000-0000EB070000}"/>
    <cellStyle name="Followed Hyperlink 9" xfId="1370" hidden="1" xr:uid="{00000000-0005-0000-0000-0000EC070000}"/>
    <cellStyle name="Followed Hyperlink 9" xfId="1332" hidden="1" xr:uid="{00000000-0005-0000-0000-0000ED070000}"/>
    <cellStyle name="Followed Hyperlink 9" xfId="1409" hidden="1" xr:uid="{00000000-0005-0000-0000-0000EE070000}"/>
    <cellStyle name="Followed Hyperlink 9" xfId="1459" hidden="1" xr:uid="{00000000-0005-0000-0000-0000EF070000}"/>
    <cellStyle name="Followed Hyperlink 9" xfId="1497" hidden="1" xr:uid="{00000000-0005-0000-0000-0000F0070000}"/>
    <cellStyle name="Followed Hyperlink 9" xfId="1520" hidden="1" xr:uid="{00000000-0005-0000-0000-0000F1070000}"/>
    <cellStyle name="Followed Hyperlink 9" xfId="1560" hidden="1" xr:uid="{00000000-0005-0000-0000-0000F2070000}"/>
    <cellStyle name="Followed Hyperlink 9" xfId="1590" hidden="1" xr:uid="{00000000-0005-0000-0000-0000F3070000}"/>
    <cellStyle name="Followed Hyperlink 9" xfId="1624" hidden="1" xr:uid="{00000000-0005-0000-0000-0000F4070000}"/>
    <cellStyle name="Followed Hyperlink 9" xfId="1720" hidden="1" xr:uid="{00000000-0005-0000-0000-0000F5070000}"/>
    <cellStyle name="Followed Hyperlink 9" xfId="1682" hidden="1" xr:uid="{00000000-0005-0000-0000-0000F6070000}"/>
    <cellStyle name="Followed Hyperlink 9" xfId="815" hidden="1" xr:uid="{00000000-0005-0000-0000-0000DF070000}"/>
    <cellStyle name="Followed Hyperlink 9" xfId="855" hidden="1" xr:uid="{00000000-0005-0000-0000-0000E0070000}"/>
    <cellStyle name="Followed Hyperlink 9" xfId="885" hidden="1" xr:uid="{00000000-0005-0000-0000-0000E1070000}"/>
    <cellStyle name="Followed Hyperlink 9" xfId="922" hidden="1" xr:uid="{00000000-0005-0000-0000-0000E2070000}"/>
    <cellStyle name="Followed Hyperlink 9" xfId="1019" hidden="1" xr:uid="{00000000-0005-0000-0000-0000E3070000}"/>
    <cellStyle name="Followed Hyperlink 9" xfId="981" hidden="1" xr:uid="{00000000-0005-0000-0000-0000E4070000}"/>
    <cellStyle name="Followed Hyperlink 9" xfId="1058" hidden="1" xr:uid="{00000000-0005-0000-0000-0000E5070000}"/>
    <cellStyle name="Followed Hyperlink 9" xfId="1108" hidden="1" xr:uid="{00000000-0005-0000-0000-0000E6070000}"/>
    <cellStyle name="Followed Hyperlink 9" xfId="627" hidden="1" xr:uid="{00000000-0005-0000-0000-0000DB070000}"/>
    <cellStyle name="Followed Hyperlink 9" xfId="704" hidden="1" xr:uid="{00000000-0005-0000-0000-0000DC070000}"/>
    <cellStyle name="Followed Hyperlink 9" xfId="754" hidden="1" xr:uid="{00000000-0005-0000-0000-0000DD070000}"/>
    <cellStyle name="Followed Hyperlink 9" xfId="792" hidden="1" xr:uid="{00000000-0005-0000-0000-0000DE070000}"/>
    <cellStyle name="Followed Hyperlink 9" xfId="567" hidden="1" xr:uid="{00000000-0005-0000-0000-0000D9070000}"/>
    <cellStyle name="Followed Hyperlink 9" xfId="665" hidden="1" xr:uid="{00000000-0005-0000-0000-0000DA070000}"/>
    <cellStyle name="Followed Hyperlink 9" xfId="62" hidden="1" xr:uid="{00000000-0005-0000-0000-0000D8070000}"/>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4" builtinId="8" hidden="1"/>
    <cellStyle name="Hyperlink" xfId="532" builtinId="8" hidden="1"/>
    <cellStyle name="Hyperlink" xfId="500" builtinId="8" hidden="1"/>
    <cellStyle name="Hyperlink" xfId="468" builtinId="8" hidden="1"/>
    <cellStyle name="Hyperlink" xfId="436" builtinId="8" hidden="1"/>
    <cellStyle name="Hyperlink" xfId="404"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72" builtinId="8" hidden="1"/>
    <cellStyle name="Hyperlink" xfId="30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6" builtinId="8" hidden="1"/>
    <cellStyle name="Hyperlink" xfId="248" builtinId="8" hidden="1"/>
    <cellStyle name="Hyperlink" xfId="2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22" builtinId="8" hidden="1"/>
    <cellStyle name="Hyperlink" xfId="124" builtinId="8" hidden="1"/>
    <cellStyle name="Hyperlink" xfId="126" builtinId="8" hidden="1"/>
    <cellStyle name="Hyperlink" xfId="128" builtinId="8" hidden="1"/>
    <cellStyle name="Hyperlink" xfId="118" builtinId="8" hidden="1"/>
    <cellStyle name="Hyperlink" xfId="120" builtinId="8" hidden="1"/>
    <cellStyle name="Hyperlink" xfId="116" builtinId="8" hidden="1"/>
    <cellStyle name="Hyperlink" xfId="4" builtinId="8" hidden="1"/>
    <cellStyle name="Hyperlink 10" xfId="3440" hidden="1" xr:uid="{00000000-0005-0000-0000-000056090000}"/>
    <cellStyle name="Hyperlink 10" xfId="3534" hidden="1" xr:uid="{00000000-0005-0000-0000-000057090000}"/>
    <cellStyle name="Hyperlink 10" xfId="3496" hidden="1" xr:uid="{00000000-0005-0000-0000-000058090000}"/>
    <cellStyle name="Hyperlink 10" xfId="3623" hidden="1" xr:uid="{00000000-0005-0000-0000-00005A090000}"/>
    <cellStyle name="Hyperlink 10" xfId="3661" hidden="1" xr:uid="{00000000-0005-0000-0000-00005B090000}"/>
    <cellStyle name="Hyperlink 10" xfId="3684" hidden="1" xr:uid="{00000000-0005-0000-0000-00005C090000}"/>
    <cellStyle name="Hyperlink 10" xfId="3724" hidden="1" xr:uid="{00000000-0005-0000-0000-00005D090000}"/>
    <cellStyle name="Hyperlink 10" xfId="3756" hidden="1" xr:uid="{00000000-0005-0000-0000-00005E090000}"/>
    <cellStyle name="Hyperlink 10" xfId="3790" hidden="1" xr:uid="{00000000-0005-0000-0000-00005F090000}"/>
    <cellStyle name="Hyperlink 10" xfId="3884" hidden="1" xr:uid="{00000000-0005-0000-0000-000060090000}"/>
    <cellStyle name="Hyperlink 10" xfId="3846" hidden="1" xr:uid="{00000000-0005-0000-0000-000061090000}"/>
    <cellStyle name="Hyperlink 10" xfId="3923" hidden="1" xr:uid="{00000000-0005-0000-0000-000062090000}"/>
    <cellStyle name="Hyperlink 10" xfId="3973" hidden="1" xr:uid="{00000000-0005-0000-0000-000063090000}"/>
    <cellStyle name="Hyperlink 10" xfId="4011" hidden="1" xr:uid="{00000000-0005-0000-0000-000064090000}"/>
    <cellStyle name="Hyperlink 10" xfId="4034" hidden="1" xr:uid="{00000000-0005-0000-0000-000065090000}"/>
    <cellStyle name="Hyperlink 10" xfId="4074" hidden="1" xr:uid="{00000000-0005-0000-0000-000066090000}"/>
    <cellStyle name="Hyperlink 10" xfId="4106" hidden="1" xr:uid="{00000000-0005-0000-0000-000067090000}"/>
    <cellStyle name="Hyperlink 10" xfId="3573" hidden="1" xr:uid="{00000000-0005-0000-0000-000059090000}"/>
    <cellStyle name="Hyperlink 10" xfId="1941" hidden="1" xr:uid="{00000000-0005-0000-0000-000030090000}"/>
    <cellStyle name="Hyperlink 10" xfId="1975" hidden="1" xr:uid="{00000000-0005-0000-0000-000031090000}"/>
    <cellStyle name="Hyperlink 10" xfId="2069" hidden="1" xr:uid="{00000000-0005-0000-0000-000032090000}"/>
    <cellStyle name="Hyperlink 10" xfId="2031" hidden="1" xr:uid="{00000000-0005-0000-0000-000033090000}"/>
    <cellStyle name="Hyperlink 10" xfId="2108" hidden="1" xr:uid="{00000000-0005-0000-0000-000034090000}"/>
    <cellStyle name="Hyperlink 10" xfId="2158" hidden="1" xr:uid="{00000000-0005-0000-0000-000035090000}"/>
    <cellStyle name="Hyperlink 10" xfId="2196" hidden="1" xr:uid="{00000000-0005-0000-0000-000036090000}"/>
    <cellStyle name="Hyperlink 10" xfId="2219" hidden="1" xr:uid="{00000000-0005-0000-0000-000037090000}"/>
    <cellStyle name="Hyperlink 10" xfId="2259" hidden="1" xr:uid="{00000000-0005-0000-0000-000038090000}"/>
    <cellStyle name="Hyperlink 10" xfId="2330" hidden="1" xr:uid="{00000000-0005-0000-0000-00003A090000}"/>
    <cellStyle name="Hyperlink 10" xfId="2384" hidden="1" xr:uid="{00000000-0005-0000-0000-00003B090000}"/>
    <cellStyle name="Hyperlink 10" xfId="2479" hidden="1" xr:uid="{00000000-0005-0000-0000-00003C090000}"/>
    <cellStyle name="Hyperlink 10" xfId="2441" hidden="1" xr:uid="{00000000-0005-0000-0000-00003D090000}"/>
    <cellStyle name="Hyperlink 10" xfId="2518" hidden="1" xr:uid="{00000000-0005-0000-0000-00003E090000}"/>
    <cellStyle name="Hyperlink 10" xfId="2568" hidden="1" xr:uid="{00000000-0005-0000-0000-00003F090000}"/>
    <cellStyle name="Hyperlink 10" xfId="2606" hidden="1" xr:uid="{00000000-0005-0000-0000-000040090000}"/>
    <cellStyle name="Hyperlink 10" xfId="2629" hidden="1" xr:uid="{00000000-0005-0000-0000-000041090000}"/>
    <cellStyle name="Hyperlink 10" xfId="2669" hidden="1" xr:uid="{00000000-0005-0000-0000-000042090000}"/>
    <cellStyle name="Hyperlink 10" xfId="2701" hidden="1" xr:uid="{00000000-0005-0000-0000-000043090000}"/>
    <cellStyle name="Hyperlink 10" xfId="2738" hidden="1" xr:uid="{00000000-0005-0000-0000-000044090000}"/>
    <cellStyle name="Hyperlink 10" xfId="2833" hidden="1" xr:uid="{00000000-0005-0000-0000-000045090000}"/>
    <cellStyle name="Hyperlink 10" xfId="2795" hidden="1" xr:uid="{00000000-0005-0000-0000-000046090000}"/>
    <cellStyle name="Hyperlink 10" xfId="2872" hidden="1" xr:uid="{00000000-0005-0000-0000-000047090000}"/>
    <cellStyle name="Hyperlink 10" xfId="2922" hidden="1" xr:uid="{00000000-0005-0000-0000-000048090000}"/>
    <cellStyle name="Hyperlink 10" xfId="2960" hidden="1" xr:uid="{00000000-0005-0000-0000-000049090000}"/>
    <cellStyle name="Hyperlink 10" xfId="2983" hidden="1" xr:uid="{00000000-0005-0000-0000-00004A090000}"/>
    <cellStyle name="Hyperlink 10" xfId="3023" hidden="1" xr:uid="{00000000-0005-0000-0000-00004B090000}"/>
    <cellStyle name="Hyperlink 10" xfId="3055" hidden="1" xr:uid="{00000000-0005-0000-0000-00004C090000}"/>
    <cellStyle name="Hyperlink 10" xfId="3089" hidden="1" xr:uid="{00000000-0005-0000-0000-00004D090000}"/>
    <cellStyle name="Hyperlink 10" xfId="3184" hidden="1" xr:uid="{00000000-0005-0000-0000-00004E090000}"/>
    <cellStyle name="Hyperlink 10" xfId="3146" hidden="1" xr:uid="{00000000-0005-0000-0000-00004F090000}"/>
    <cellStyle name="Hyperlink 10" xfId="3223" hidden="1" xr:uid="{00000000-0005-0000-0000-000050090000}"/>
    <cellStyle name="Hyperlink 10" xfId="3273" hidden="1" xr:uid="{00000000-0005-0000-0000-000051090000}"/>
    <cellStyle name="Hyperlink 10" xfId="3311" hidden="1" xr:uid="{00000000-0005-0000-0000-000052090000}"/>
    <cellStyle name="Hyperlink 10" xfId="3334" hidden="1" xr:uid="{00000000-0005-0000-0000-000053090000}"/>
    <cellStyle name="Hyperlink 10" xfId="3374" hidden="1" xr:uid="{00000000-0005-0000-0000-000054090000}"/>
    <cellStyle name="Hyperlink 10" xfId="3406" hidden="1" xr:uid="{00000000-0005-0000-0000-000055090000}"/>
    <cellStyle name="Hyperlink 10" xfId="2291" hidden="1" xr:uid="{00000000-0005-0000-0000-000039090000}"/>
    <cellStyle name="Hyperlink 10" xfId="1240" hidden="1" xr:uid="{00000000-0005-0000-0000-00001E090000}"/>
    <cellStyle name="Hyperlink 10" xfId="1274" hidden="1" xr:uid="{00000000-0005-0000-0000-00001F090000}"/>
    <cellStyle name="Hyperlink 10" xfId="1369" hidden="1" xr:uid="{00000000-0005-0000-0000-000020090000}"/>
    <cellStyle name="Hyperlink 10" xfId="1331" hidden="1" xr:uid="{00000000-0005-0000-0000-000021090000}"/>
    <cellStyle name="Hyperlink 10" xfId="1408" hidden="1" xr:uid="{00000000-0005-0000-0000-000022090000}"/>
    <cellStyle name="Hyperlink 10" xfId="1458" hidden="1" xr:uid="{00000000-0005-0000-0000-000023090000}"/>
    <cellStyle name="Hyperlink 10" xfId="1496" hidden="1" xr:uid="{00000000-0005-0000-0000-000024090000}"/>
    <cellStyle name="Hyperlink 10" xfId="1519" hidden="1" xr:uid="{00000000-0005-0000-0000-000025090000}"/>
    <cellStyle name="Hyperlink 10" xfId="1559" hidden="1" xr:uid="{00000000-0005-0000-0000-000026090000}"/>
    <cellStyle name="Hyperlink 10" xfId="1591" hidden="1" xr:uid="{00000000-0005-0000-0000-000027090000}"/>
    <cellStyle name="Hyperlink 10" xfId="1625" hidden="1" xr:uid="{00000000-0005-0000-0000-000028090000}"/>
    <cellStyle name="Hyperlink 10" xfId="1719" hidden="1" xr:uid="{00000000-0005-0000-0000-000029090000}"/>
    <cellStyle name="Hyperlink 10" xfId="1681" hidden="1" xr:uid="{00000000-0005-0000-0000-00002A090000}"/>
    <cellStyle name="Hyperlink 10" xfId="1758" hidden="1" xr:uid="{00000000-0005-0000-0000-00002B090000}"/>
    <cellStyle name="Hyperlink 10" xfId="1808" hidden="1" xr:uid="{00000000-0005-0000-0000-00002C090000}"/>
    <cellStyle name="Hyperlink 10" xfId="1846" hidden="1" xr:uid="{00000000-0005-0000-0000-00002D090000}"/>
    <cellStyle name="Hyperlink 10" xfId="1869" hidden="1" xr:uid="{00000000-0005-0000-0000-00002E090000}"/>
    <cellStyle name="Hyperlink 10" xfId="1909" hidden="1" xr:uid="{00000000-0005-0000-0000-00002F090000}"/>
    <cellStyle name="Hyperlink 10" xfId="886" hidden="1" xr:uid="{00000000-0005-0000-0000-000015090000}"/>
    <cellStyle name="Hyperlink 10" xfId="923" hidden="1" xr:uid="{00000000-0005-0000-0000-000016090000}"/>
    <cellStyle name="Hyperlink 10" xfId="1018" hidden="1" xr:uid="{00000000-0005-0000-0000-000017090000}"/>
    <cellStyle name="Hyperlink 10" xfId="980" hidden="1" xr:uid="{00000000-0005-0000-0000-000018090000}"/>
    <cellStyle name="Hyperlink 10" xfId="1057" hidden="1" xr:uid="{00000000-0005-0000-0000-000019090000}"/>
    <cellStyle name="Hyperlink 10" xfId="1107" hidden="1" xr:uid="{00000000-0005-0000-0000-00001A090000}"/>
    <cellStyle name="Hyperlink 10" xfId="1145" hidden="1" xr:uid="{00000000-0005-0000-0000-00001B090000}"/>
    <cellStyle name="Hyperlink 10" xfId="1168" hidden="1" xr:uid="{00000000-0005-0000-0000-00001C090000}"/>
    <cellStyle name="Hyperlink 10" xfId="1208" hidden="1" xr:uid="{00000000-0005-0000-0000-00001D090000}"/>
    <cellStyle name="Hyperlink 10" xfId="703" hidden="1" xr:uid="{00000000-0005-0000-0000-000010090000}"/>
    <cellStyle name="Hyperlink 10" xfId="753" hidden="1" xr:uid="{00000000-0005-0000-0000-000011090000}"/>
    <cellStyle name="Hyperlink 10" xfId="791" hidden="1" xr:uid="{00000000-0005-0000-0000-000012090000}"/>
    <cellStyle name="Hyperlink 10" xfId="814" hidden="1" xr:uid="{00000000-0005-0000-0000-000013090000}"/>
    <cellStyle name="Hyperlink 10" xfId="854" hidden="1" xr:uid="{00000000-0005-0000-0000-000014090000}"/>
    <cellStyle name="Hyperlink 10" xfId="664" hidden="1" xr:uid="{00000000-0005-0000-0000-00000E090000}"/>
    <cellStyle name="Hyperlink 10" xfId="626" hidden="1" xr:uid="{00000000-0005-0000-0000-00000F090000}"/>
    <cellStyle name="Hyperlink 10" xfId="568" hidden="1" xr:uid="{00000000-0005-0000-0000-00000D090000}"/>
    <cellStyle name="Hyperlink 10" xfId="63" hidden="1" xr:uid="{00000000-0005-0000-0000-00000C090000}"/>
    <cellStyle name="Hyperlink 11" xfId="3571" hidden="1" xr:uid="{00000000-0005-0000-0000-0000B5090000}"/>
    <cellStyle name="Hyperlink 11" xfId="3621" hidden="1" xr:uid="{00000000-0005-0000-0000-0000B6090000}"/>
    <cellStyle name="Hyperlink 11" xfId="3659" hidden="1" xr:uid="{00000000-0005-0000-0000-0000B7090000}"/>
    <cellStyle name="Hyperlink 11" xfId="3682" hidden="1" xr:uid="{00000000-0005-0000-0000-0000B8090000}"/>
    <cellStyle name="Hyperlink 11" xfId="3758" hidden="1" xr:uid="{00000000-0005-0000-0000-0000BA090000}"/>
    <cellStyle name="Hyperlink 11" xfId="3792" hidden="1" xr:uid="{00000000-0005-0000-0000-0000BB090000}"/>
    <cellStyle name="Hyperlink 11" xfId="3882" hidden="1" xr:uid="{00000000-0005-0000-0000-0000BC090000}"/>
    <cellStyle name="Hyperlink 11" xfId="3844" hidden="1" xr:uid="{00000000-0005-0000-0000-0000BD090000}"/>
    <cellStyle name="Hyperlink 11" xfId="3921" hidden="1" xr:uid="{00000000-0005-0000-0000-0000BE090000}"/>
    <cellStyle name="Hyperlink 11" xfId="3971" hidden="1" xr:uid="{00000000-0005-0000-0000-0000BF090000}"/>
    <cellStyle name="Hyperlink 11" xfId="4009" hidden="1" xr:uid="{00000000-0005-0000-0000-0000C0090000}"/>
    <cellStyle name="Hyperlink 11" xfId="4032" hidden="1" xr:uid="{00000000-0005-0000-0000-0000C1090000}"/>
    <cellStyle name="Hyperlink 11" xfId="4072" hidden="1" xr:uid="{00000000-0005-0000-0000-0000C2090000}"/>
    <cellStyle name="Hyperlink 11" xfId="4108" hidden="1" xr:uid="{00000000-0005-0000-0000-0000C3090000}"/>
    <cellStyle name="Hyperlink 11" xfId="3722" hidden="1" xr:uid="{00000000-0005-0000-0000-0000B9090000}"/>
    <cellStyle name="Hyperlink 11" xfId="2067" hidden="1" xr:uid="{00000000-0005-0000-0000-00008E090000}"/>
    <cellStyle name="Hyperlink 11" xfId="2029" hidden="1" xr:uid="{00000000-0005-0000-0000-00008F090000}"/>
    <cellStyle name="Hyperlink 11" xfId="2106" hidden="1" xr:uid="{00000000-0005-0000-0000-000090090000}"/>
    <cellStyle name="Hyperlink 11" xfId="2156" hidden="1" xr:uid="{00000000-0005-0000-0000-000091090000}"/>
    <cellStyle name="Hyperlink 11" xfId="2194" hidden="1" xr:uid="{00000000-0005-0000-0000-000092090000}"/>
    <cellStyle name="Hyperlink 11" xfId="2217" hidden="1" xr:uid="{00000000-0005-0000-0000-000093090000}"/>
    <cellStyle name="Hyperlink 11" xfId="2257" hidden="1" xr:uid="{00000000-0005-0000-0000-000094090000}"/>
    <cellStyle name="Hyperlink 11" xfId="2293" hidden="1" xr:uid="{00000000-0005-0000-0000-000095090000}"/>
    <cellStyle name="Hyperlink 11" xfId="2332" hidden="1" xr:uid="{00000000-0005-0000-0000-000096090000}"/>
    <cellStyle name="Hyperlink 11" xfId="2386" hidden="1" xr:uid="{00000000-0005-0000-0000-000097090000}"/>
    <cellStyle name="Hyperlink 11" xfId="2477" hidden="1" xr:uid="{00000000-0005-0000-0000-000098090000}"/>
    <cellStyle name="Hyperlink 11" xfId="2439" hidden="1" xr:uid="{00000000-0005-0000-0000-000099090000}"/>
    <cellStyle name="Hyperlink 11" xfId="2516" hidden="1" xr:uid="{00000000-0005-0000-0000-00009A090000}"/>
    <cellStyle name="Hyperlink 11" xfId="2566" hidden="1" xr:uid="{00000000-0005-0000-0000-00009B090000}"/>
    <cellStyle name="Hyperlink 11" xfId="2604" hidden="1" xr:uid="{00000000-0005-0000-0000-00009C090000}"/>
    <cellStyle name="Hyperlink 11" xfId="2627" hidden="1" xr:uid="{00000000-0005-0000-0000-00009D090000}"/>
    <cellStyle name="Hyperlink 11" xfId="2667" hidden="1" xr:uid="{00000000-0005-0000-0000-00009E090000}"/>
    <cellStyle name="Hyperlink 11" xfId="2703" hidden="1" xr:uid="{00000000-0005-0000-0000-00009F090000}"/>
    <cellStyle name="Hyperlink 11" xfId="2740" hidden="1" xr:uid="{00000000-0005-0000-0000-0000A0090000}"/>
    <cellStyle name="Hyperlink 11" xfId="2831" hidden="1" xr:uid="{00000000-0005-0000-0000-0000A1090000}"/>
    <cellStyle name="Hyperlink 11" xfId="2793" hidden="1" xr:uid="{00000000-0005-0000-0000-0000A2090000}"/>
    <cellStyle name="Hyperlink 11" xfId="2870" hidden="1" xr:uid="{00000000-0005-0000-0000-0000A3090000}"/>
    <cellStyle name="Hyperlink 11" xfId="2920" hidden="1" xr:uid="{00000000-0005-0000-0000-0000A4090000}"/>
    <cellStyle name="Hyperlink 11" xfId="2958" hidden="1" xr:uid="{00000000-0005-0000-0000-0000A5090000}"/>
    <cellStyle name="Hyperlink 11" xfId="2981" hidden="1" xr:uid="{00000000-0005-0000-0000-0000A6090000}"/>
    <cellStyle name="Hyperlink 11" xfId="3021" hidden="1" xr:uid="{00000000-0005-0000-0000-0000A7090000}"/>
    <cellStyle name="Hyperlink 11" xfId="3057" hidden="1" xr:uid="{00000000-0005-0000-0000-0000A8090000}"/>
    <cellStyle name="Hyperlink 11" xfId="3091" hidden="1" xr:uid="{00000000-0005-0000-0000-0000A9090000}"/>
    <cellStyle name="Hyperlink 11" xfId="3182" hidden="1" xr:uid="{00000000-0005-0000-0000-0000AA090000}"/>
    <cellStyle name="Hyperlink 11" xfId="3144" hidden="1" xr:uid="{00000000-0005-0000-0000-0000AB090000}"/>
    <cellStyle name="Hyperlink 11" xfId="3221" hidden="1" xr:uid="{00000000-0005-0000-0000-0000AC090000}"/>
    <cellStyle name="Hyperlink 11" xfId="3271" hidden="1" xr:uid="{00000000-0005-0000-0000-0000AD090000}"/>
    <cellStyle name="Hyperlink 11" xfId="3309" hidden="1" xr:uid="{00000000-0005-0000-0000-0000AE090000}"/>
    <cellStyle name="Hyperlink 11" xfId="3332" hidden="1" xr:uid="{00000000-0005-0000-0000-0000AF090000}"/>
    <cellStyle name="Hyperlink 11" xfId="3372" hidden="1" xr:uid="{00000000-0005-0000-0000-0000B0090000}"/>
    <cellStyle name="Hyperlink 11" xfId="3408" hidden="1" xr:uid="{00000000-0005-0000-0000-0000B1090000}"/>
    <cellStyle name="Hyperlink 11" xfId="3442" hidden="1" xr:uid="{00000000-0005-0000-0000-0000B2090000}"/>
    <cellStyle name="Hyperlink 11" xfId="3532" hidden="1" xr:uid="{00000000-0005-0000-0000-0000B3090000}"/>
    <cellStyle name="Hyperlink 11" xfId="3494" hidden="1" xr:uid="{00000000-0005-0000-0000-0000B4090000}"/>
    <cellStyle name="Hyperlink 11" xfId="1276" hidden="1" xr:uid="{00000000-0005-0000-0000-00007B090000}"/>
    <cellStyle name="Hyperlink 11" xfId="1367" hidden="1" xr:uid="{00000000-0005-0000-0000-00007C090000}"/>
    <cellStyle name="Hyperlink 11" xfId="1329" hidden="1" xr:uid="{00000000-0005-0000-0000-00007D090000}"/>
    <cellStyle name="Hyperlink 11" xfId="1406" hidden="1" xr:uid="{00000000-0005-0000-0000-00007E090000}"/>
    <cellStyle name="Hyperlink 11" xfId="1456" hidden="1" xr:uid="{00000000-0005-0000-0000-00007F090000}"/>
    <cellStyle name="Hyperlink 11" xfId="1494" hidden="1" xr:uid="{00000000-0005-0000-0000-000080090000}"/>
    <cellStyle name="Hyperlink 11" xfId="1517" hidden="1" xr:uid="{00000000-0005-0000-0000-000081090000}"/>
    <cellStyle name="Hyperlink 11" xfId="1557" hidden="1" xr:uid="{00000000-0005-0000-0000-000082090000}"/>
    <cellStyle name="Hyperlink 11" xfId="1593" hidden="1" xr:uid="{00000000-0005-0000-0000-000083090000}"/>
    <cellStyle name="Hyperlink 11" xfId="1627" hidden="1" xr:uid="{00000000-0005-0000-0000-000084090000}"/>
    <cellStyle name="Hyperlink 11" xfId="1717" hidden="1" xr:uid="{00000000-0005-0000-0000-000085090000}"/>
    <cellStyle name="Hyperlink 11" xfId="1679" hidden="1" xr:uid="{00000000-0005-0000-0000-000086090000}"/>
    <cellStyle name="Hyperlink 11" xfId="1756" hidden="1" xr:uid="{00000000-0005-0000-0000-000087090000}"/>
    <cellStyle name="Hyperlink 11" xfId="1806" hidden="1" xr:uid="{00000000-0005-0000-0000-000088090000}"/>
    <cellStyle name="Hyperlink 11" xfId="1844" hidden="1" xr:uid="{00000000-0005-0000-0000-000089090000}"/>
    <cellStyle name="Hyperlink 11" xfId="1867" hidden="1" xr:uid="{00000000-0005-0000-0000-00008A090000}"/>
    <cellStyle name="Hyperlink 11" xfId="1907" hidden="1" xr:uid="{00000000-0005-0000-0000-00008B090000}"/>
    <cellStyle name="Hyperlink 11" xfId="1943" hidden="1" xr:uid="{00000000-0005-0000-0000-00008C090000}"/>
    <cellStyle name="Hyperlink 11" xfId="1977" hidden="1" xr:uid="{00000000-0005-0000-0000-00008D090000}"/>
    <cellStyle name="Hyperlink 11" xfId="888" hidden="1" xr:uid="{00000000-0005-0000-0000-000071090000}"/>
    <cellStyle name="Hyperlink 11" xfId="925" hidden="1" xr:uid="{00000000-0005-0000-0000-000072090000}"/>
    <cellStyle name="Hyperlink 11" xfId="1016" hidden="1" xr:uid="{00000000-0005-0000-0000-000073090000}"/>
    <cellStyle name="Hyperlink 11" xfId="978" hidden="1" xr:uid="{00000000-0005-0000-0000-000074090000}"/>
    <cellStyle name="Hyperlink 11" xfId="1055" hidden="1" xr:uid="{00000000-0005-0000-0000-000075090000}"/>
    <cellStyle name="Hyperlink 11" xfId="1105" hidden="1" xr:uid="{00000000-0005-0000-0000-000076090000}"/>
    <cellStyle name="Hyperlink 11" xfId="1143" hidden="1" xr:uid="{00000000-0005-0000-0000-000077090000}"/>
    <cellStyle name="Hyperlink 11" xfId="1166" hidden="1" xr:uid="{00000000-0005-0000-0000-000078090000}"/>
    <cellStyle name="Hyperlink 11" xfId="1206" hidden="1" xr:uid="{00000000-0005-0000-0000-000079090000}"/>
    <cellStyle name="Hyperlink 11" xfId="1242" hidden="1" xr:uid="{00000000-0005-0000-0000-00007A090000}"/>
    <cellStyle name="Hyperlink 11" xfId="701" hidden="1" xr:uid="{00000000-0005-0000-0000-00006C090000}"/>
    <cellStyle name="Hyperlink 11" xfId="751" hidden="1" xr:uid="{00000000-0005-0000-0000-00006D090000}"/>
    <cellStyle name="Hyperlink 11" xfId="789" hidden="1" xr:uid="{00000000-0005-0000-0000-00006E090000}"/>
    <cellStyle name="Hyperlink 11" xfId="812" hidden="1" xr:uid="{00000000-0005-0000-0000-00006F090000}"/>
    <cellStyle name="Hyperlink 11" xfId="852" hidden="1" xr:uid="{00000000-0005-0000-0000-000070090000}"/>
    <cellStyle name="Hyperlink 11" xfId="662" hidden="1" xr:uid="{00000000-0005-0000-0000-00006A090000}"/>
    <cellStyle name="Hyperlink 11" xfId="624" hidden="1" xr:uid="{00000000-0005-0000-0000-00006B090000}"/>
    <cellStyle name="Hyperlink 11" xfId="570" hidden="1" xr:uid="{00000000-0005-0000-0000-000069090000}"/>
    <cellStyle name="Hyperlink 11" xfId="65" hidden="1" xr:uid="{00000000-0005-0000-0000-000068090000}"/>
    <cellStyle name="Hyperlink 12" xfId="3680" hidden="1" xr:uid="{00000000-0005-0000-0000-0000140A0000}"/>
    <cellStyle name="Hyperlink 12" xfId="3720" hidden="1" xr:uid="{00000000-0005-0000-0000-0000150A0000}"/>
    <cellStyle name="Hyperlink 12" xfId="3760" hidden="1" xr:uid="{00000000-0005-0000-0000-0000160A0000}"/>
    <cellStyle name="Hyperlink 12" xfId="3794" hidden="1" xr:uid="{00000000-0005-0000-0000-0000170A0000}"/>
    <cellStyle name="Hyperlink 12" xfId="3880" hidden="1" xr:uid="{00000000-0005-0000-0000-0000180A0000}"/>
    <cellStyle name="Hyperlink 12" xfId="3919" hidden="1" xr:uid="{00000000-0005-0000-0000-00001A0A0000}"/>
    <cellStyle name="Hyperlink 12" xfId="3969" hidden="1" xr:uid="{00000000-0005-0000-0000-00001B0A0000}"/>
    <cellStyle name="Hyperlink 12" xfId="4007" hidden="1" xr:uid="{00000000-0005-0000-0000-00001C0A0000}"/>
    <cellStyle name="Hyperlink 12" xfId="4030" hidden="1" xr:uid="{00000000-0005-0000-0000-00001D0A0000}"/>
    <cellStyle name="Hyperlink 12" xfId="4070" hidden="1" xr:uid="{00000000-0005-0000-0000-00001E0A0000}"/>
    <cellStyle name="Hyperlink 12" xfId="4110" hidden="1" xr:uid="{00000000-0005-0000-0000-00001F0A0000}"/>
    <cellStyle name="Hyperlink 12" xfId="3842" hidden="1" xr:uid="{00000000-0005-0000-0000-0000190A0000}"/>
    <cellStyle name="Hyperlink 12" xfId="2027" hidden="1" xr:uid="{00000000-0005-0000-0000-0000EB090000}"/>
    <cellStyle name="Hyperlink 12" xfId="2104" hidden="1" xr:uid="{00000000-0005-0000-0000-0000EC090000}"/>
    <cellStyle name="Hyperlink 12" xfId="2154" hidden="1" xr:uid="{00000000-0005-0000-0000-0000ED090000}"/>
    <cellStyle name="Hyperlink 12" xfId="2192" hidden="1" xr:uid="{00000000-0005-0000-0000-0000EE090000}"/>
    <cellStyle name="Hyperlink 12" xfId="2215" hidden="1" xr:uid="{00000000-0005-0000-0000-0000EF090000}"/>
    <cellStyle name="Hyperlink 12" xfId="2255" hidden="1" xr:uid="{00000000-0005-0000-0000-0000F0090000}"/>
    <cellStyle name="Hyperlink 12" xfId="2295" hidden="1" xr:uid="{00000000-0005-0000-0000-0000F1090000}"/>
    <cellStyle name="Hyperlink 12" xfId="2334" hidden="1" xr:uid="{00000000-0005-0000-0000-0000F2090000}"/>
    <cellStyle name="Hyperlink 12" xfId="2388" hidden="1" xr:uid="{00000000-0005-0000-0000-0000F3090000}"/>
    <cellStyle name="Hyperlink 12" xfId="2475" hidden="1" xr:uid="{00000000-0005-0000-0000-0000F4090000}"/>
    <cellStyle name="Hyperlink 12" xfId="2437" hidden="1" xr:uid="{00000000-0005-0000-0000-0000F5090000}"/>
    <cellStyle name="Hyperlink 12" xfId="2514" hidden="1" xr:uid="{00000000-0005-0000-0000-0000F6090000}"/>
    <cellStyle name="Hyperlink 12" xfId="2564" hidden="1" xr:uid="{00000000-0005-0000-0000-0000F7090000}"/>
    <cellStyle name="Hyperlink 12" xfId="2602" hidden="1" xr:uid="{00000000-0005-0000-0000-0000F8090000}"/>
    <cellStyle name="Hyperlink 12" xfId="2665" hidden="1" xr:uid="{00000000-0005-0000-0000-0000FA090000}"/>
    <cellStyle name="Hyperlink 12" xfId="2705" hidden="1" xr:uid="{00000000-0005-0000-0000-0000FB090000}"/>
    <cellStyle name="Hyperlink 12" xfId="2742" hidden="1" xr:uid="{00000000-0005-0000-0000-0000FC090000}"/>
    <cellStyle name="Hyperlink 12" xfId="2829" hidden="1" xr:uid="{00000000-0005-0000-0000-0000FD090000}"/>
    <cellStyle name="Hyperlink 12" xfId="2791" hidden="1" xr:uid="{00000000-0005-0000-0000-0000FE090000}"/>
    <cellStyle name="Hyperlink 12" xfId="2868" hidden="1" xr:uid="{00000000-0005-0000-0000-0000FF090000}"/>
    <cellStyle name="Hyperlink 12" xfId="2918" hidden="1" xr:uid="{00000000-0005-0000-0000-0000000A0000}"/>
    <cellStyle name="Hyperlink 12" xfId="2956" hidden="1" xr:uid="{00000000-0005-0000-0000-0000010A0000}"/>
    <cellStyle name="Hyperlink 12" xfId="2979" hidden="1" xr:uid="{00000000-0005-0000-0000-0000020A0000}"/>
    <cellStyle name="Hyperlink 12" xfId="3019" hidden="1" xr:uid="{00000000-0005-0000-0000-0000030A0000}"/>
    <cellStyle name="Hyperlink 12" xfId="3059" hidden="1" xr:uid="{00000000-0005-0000-0000-0000040A0000}"/>
    <cellStyle name="Hyperlink 12" xfId="3093" hidden="1" xr:uid="{00000000-0005-0000-0000-0000050A0000}"/>
    <cellStyle name="Hyperlink 12" xfId="3180" hidden="1" xr:uid="{00000000-0005-0000-0000-0000060A0000}"/>
    <cellStyle name="Hyperlink 12" xfId="3142" hidden="1" xr:uid="{00000000-0005-0000-0000-0000070A0000}"/>
    <cellStyle name="Hyperlink 12" xfId="3219" hidden="1" xr:uid="{00000000-0005-0000-0000-0000080A0000}"/>
    <cellStyle name="Hyperlink 12" xfId="3269" hidden="1" xr:uid="{00000000-0005-0000-0000-0000090A0000}"/>
    <cellStyle name="Hyperlink 12" xfId="3307" hidden="1" xr:uid="{00000000-0005-0000-0000-00000A0A0000}"/>
    <cellStyle name="Hyperlink 12" xfId="3330" hidden="1" xr:uid="{00000000-0005-0000-0000-00000B0A0000}"/>
    <cellStyle name="Hyperlink 12" xfId="3370" hidden="1" xr:uid="{00000000-0005-0000-0000-00000C0A0000}"/>
    <cellStyle name="Hyperlink 12" xfId="3410" hidden="1" xr:uid="{00000000-0005-0000-0000-00000D0A0000}"/>
    <cellStyle name="Hyperlink 12" xfId="3444" hidden="1" xr:uid="{00000000-0005-0000-0000-00000E0A0000}"/>
    <cellStyle name="Hyperlink 12" xfId="3530" hidden="1" xr:uid="{00000000-0005-0000-0000-00000F0A0000}"/>
    <cellStyle name="Hyperlink 12" xfId="3492" hidden="1" xr:uid="{00000000-0005-0000-0000-0000100A0000}"/>
    <cellStyle name="Hyperlink 12" xfId="3569" hidden="1" xr:uid="{00000000-0005-0000-0000-0000110A0000}"/>
    <cellStyle name="Hyperlink 12" xfId="3619" hidden="1" xr:uid="{00000000-0005-0000-0000-0000120A0000}"/>
    <cellStyle name="Hyperlink 12" xfId="3657" hidden="1" xr:uid="{00000000-0005-0000-0000-0000130A0000}"/>
    <cellStyle name="Hyperlink 12" xfId="2625" hidden="1" xr:uid="{00000000-0005-0000-0000-0000F9090000}"/>
    <cellStyle name="Hyperlink 12" xfId="1278" hidden="1" xr:uid="{00000000-0005-0000-0000-0000D7090000}"/>
    <cellStyle name="Hyperlink 12" xfId="1365" hidden="1" xr:uid="{00000000-0005-0000-0000-0000D8090000}"/>
    <cellStyle name="Hyperlink 12" xfId="1327" hidden="1" xr:uid="{00000000-0005-0000-0000-0000D9090000}"/>
    <cellStyle name="Hyperlink 12" xfId="1404" hidden="1" xr:uid="{00000000-0005-0000-0000-0000DA090000}"/>
    <cellStyle name="Hyperlink 12" xfId="1454" hidden="1" xr:uid="{00000000-0005-0000-0000-0000DB090000}"/>
    <cellStyle name="Hyperlink 12" xfId="1492" hidden="1" xr:uid="{00000000-0005-0000-0000-0000DC090000}"/>
    <cellStyle name="Hyperlink 12" xfId="1515" hidden="1" xr:uid="{00000000-0005-0000-0000-0000DD090000}"/>
    <cellStyle name="Hyperlink 12" xfId="1555" hidden="1" xr:uid="{00000000-0005-0000-0000-0000DE090000}"/>
    <cellStyle name="Hyperlink 12" xfId="1595" hidden="1" xr:uid="{00000000-0005-0000-0000-0000DF090000}"/>
    <cellStyle name="Hyperlink 12" xfId="1629" hidden="1" xr:uid="{00000000-0005-0000-0000-0000E0090000}"/>
    <cellStyle name="Hyperlink 12" xfId="1715" hidden="1" xr:uid="{00000000-0005-0000-0000-0000E1090000}"/>
    <cellStyle name="Hyperlink 12" xfId="1677" hidden="1" xr:uid="{00000000-0005-0000-0000-0000E2090000}"/>
    <cellStyle name="Hyperlink 12" xfId="1754" hidden="1" xr:uid="{00000000-0005-0000-0000-0000E3090000}"/>
    <cellStyle name="Hyperlink 12" xfId="1804" hidden="1" xr:uid="{00000000-0005-0000-0000-0000E4090000}"/>
    <cellStyle name="Hyperlink 12" xfId="1842" hidden="1" xr:uid="{00000000-0005-0000-0000-0000E5090000}"/>
    <cellStyle name="Hyperlink 12" xfId="1865" hidden="1" xr:uid="{00000000-0005-0000-0000-0000E6090000}"/>
    <cellStyle name="Hyperlink 12" xfId="1905" hidden="1" xr:uid="{00000000-0005-0000-0000-0000E7090000}"/>
    <cellStyle name="Hyperlink 12" xfId="1945" hidden="1" xr:uid="{00000000-0005-0000-0000-0000E8090000}"/>
    <cellStyle name="Hyperlink 12" xfId="1979" hidden="1" xr:uid="{00000000-0005-0000-0000-0000E9090000}"/>
    <cellStyle name="Hyperlink 12" xfId="2065" hidden="1" xr:uid="{00000000-0005-0000-0000-0000EA090000}"/>
    <cellStyle name="Hyperlink 12" xfId="890" hidden="1" xr:uid="{00000000-0005-0000-0000-0000CD090000}"/>
    <cellStyle name="Hyperlink 12" xfId="927" hidden="1" xr:uid="{00000000-0005-0000-0000-0000CE090000}"/>
    <cellStyle name="Hyperlink 12" xfId="1014" hidden="1" xr:uid="{00000000-0005-0000-0000-0000CF090000}"/>
    <cellStyle name="Hyperlink 12" xfId="976" hidden="1" xr:uid="{00000000-0005-0000-0000-0000D0090000}"/>
    <cellStyle name="Hyperlink 12" xfId="1053" hidden="1" xr:uid="{00000000-0005-0000-0000-0000D1090000}"/>
    <cellStyle name="Hyperlink 12" xfId="1103" hidden="1" xr:uid="{00000000-0005-0000-0000-0000D2090000}"/>
    <cellStyle name="Hyperlink 12" xfId="1141" hidden="1" xr:uid="{00000000-0005-0000-0000-0000D3090000}"/>
    <cellStyle name="Hyperlink 12" xfId="1164" hidden="1" xr:uid="{00000000-0005-0000-0000-0000D4090000}"/>
    <cellStyle name="Hyperlink 12" xfId="1204" hidden="1" xr:uid="{00000000-0005-0000-0000-0000D5090000}"/>
    <cellStyle name="Hyperlink 12" xfId="1244" hidden="1" xr:uid="{00000000-0005-0000-0000-0000D6090000}"/>
    <cellStyle name="Hyperlink 12" xfId="699" hidden="1" xr:uid="{00000000-0005-0000-0000-0000C8090000}"/>
    <cellStyle name="Hyperlink 12" xfId="749" hidden="1" xr:uid="{00000000-0005-0000-0000-0000C9090000}"/>
    <cellStyle name="Hyperlink 12" xfId="787" hidden="1" xr:uid="{00000000-0005-0000-0000-0000CA090000}"/>
    <cellStyle name="Hyperlink 12" xfId="810" hidden="1" xr:uid="{00000000-0005-0000-0000-0000CB090000}"/>
    <cellStyle name="Hyperlink 12" xfId="850" hidden="1" xr:uid="{00000000-0005-0000-0000-0000CC090000}"/>
    <cellStyle name="Hyperlink 12" xfId="660" hidden="1" xr:uid="{00000000-0005-0000-0000-0000C6090000}"/>
    <cellStyle name="Hyperlink 12" xfId="622" hidden="1" xr:uid="{00000000-0005-0000-0000-0000C7090000}"/>
    <cellStyle name="Hyperlink 12" xfId="572" hidden="1" xr:uid="{00000000-0005-0000-0000-0000C5090000}"/>
    <cellStyle name="Hyperlink 12" xfId="67" hidden="1" xr:uid="{00000000-0005-0000-0000-0000C4090000}"/>
    <cellStyle name="Hyperlink 13" xfId="3796" hidden="1" xr:uid="{00000000-0005-0000-0000-0000730A0000}"/>
    <cellStyle name="Hyperlink 13" xfId="3878" hidden="1" xr:uid="{00000000-0005-0000-0000-0000740A0000}"/>
    <cellStyle name="Hyperlink 13" xfId="3839" hidden="1" xr:uid="{00000000-0005-0000-0000-0000750A0000}"/>
    <cellStyle name="Hyperlink 13" xfId="3917" hidden="1" xr:uid="{00000000-0005-0000-0000-0000760A0000}"/>
    <cellStyle name="Hyperlink 13" xfId="3967" hidden="1" xr:uid="{00000000-0005-0000-0000-0000770A0000}"/>
    <cellStyle name="Hyperlink 13" xfId="4005" hidden="1" xr:uid="{00000000-0005-0000-0000-0000780A0000}"/>
    <cellStyle name="Hyperlink 13" xfId="4068" hidden="1" xr:uid="{00000000-0005-0000-0000-00007A0A0000}"/>
    <cellStyle name="Hyperlink 13" xfId="4112" hidden="1" xr:uid="{00000000-0005-0000-0000-00007B0A0000}"/>
    <cellStyle name="Hyperlink 13" xfId="4028" hidden="1" xr:uid="{00000000-0005-0000-0000-0000790A0000}"/>
    <cellStyle name="Hyperlink 13" xfId="2152" hidden="1" xr:uid="{00000000-0005-0000-0000-0000490A0000}"/>
    <cellStyle name="Hyperlink 13" xfId="2190" hidden="1" xr:uid="{00000000-0005-0000-0000-00004A0A0000}"/>
    <cellStyle name="Hyperlink 13" xfId="2213" hidden="1" xr:uid="{00000000-0005-0000-0000-00004B0A0000}"/>
    <cellStyle name="Hyperlink 13" xfId="2253" hidden="1" xr:uid="{00000000-0005-0000-0000-00004C0A0000}"/>
    <cellStyle name="Hyperlink 13" xfId="2297" hidden="1" xr:uid="{00000000-0005-0000-0000-00004D0A0000}"/>
    <cellStyle name="Hyperlink 13" xfId="2336" hidden="1" xr:uid="{00000000-0005-0000-0000-00004E0A0000}"/>
    <cellStyle name="Hyperlink 13" xfId="2390" hidden="1" xr:uid="{00000000-0005-0000-0000-00004F0A0000}"/>
    <cellStyle name="Hyperlink 13" xfId="2473" hidden="1" xr:uid="{00000000-0005-0000-0000-0000500A0000}"/>
    <cellStyle name="Hyperlink 13" xfId="2434" hidden="1" xr:uid="{00000000-0005-0000-0000-0000510A0000}"/>
    <cellStyle name="Hyperlink 13" xfId="2512" hidden="1" xr:uid="{00000000-0005-0000-0000-0000520A0000}"/>
    <cellStyle name="Hyperlink 13" xfId="2562" hidden="1" xr:uid="{00000000-0005-0000-0000-0000530A0000}"/>
    <cellStyle name="Hyperlink 13" xfId="2600" hidden="1" xr:uid="{00000000-0005-0000-0000-0000540A0000}"/>
    <cellStyle name="Hyperlink 13" xfId="2623" hidden="1" xr:uid="{00000000-0005-0000-0000-0000550A0000}"/>
    <cellStyle name="Hyperlink 13" xfId="2663" hidden="1" xr:uid="{00000000-0005-0000-0000-0000560A0000}"/>
    <cellStyle name="Hyperlink 13" xfId="2707" hidden="1" xr:uid="{00000000-0005-0000-0000-0000570A0000}"/>
    <cellStyle name="Hyperlink 13" xfId="2744" hidden="1" xr:uid="{00000000-0005-0000-0000-0000580A0000}"/>
    <cellStyle name="Hyperlink 13" xfId="2827" hidden="1" xr:uid="{00000000-0005-0000-0000-0000590A0000}"/>
    <cellStyle name="Hyperlink 13" xfId="2788" hidden="1" xr:uid="{00000000-0005-0000-0000-00005A0A0000}"/>
    <cellStyle name="Hyperlink 13" xfId="2866" hidden="1" xr:uid="{00000000-0005-0000-0000-00005B0A0000}"/>
    <cellStyle name="Hyperlink 13" xfId="2916" hidden="1" xr:uid="{00000000-0005-0000-0000-00005C0A0000}"/>
    <cellStyle name="Hyperlink 13" xfId="2954" hidden="1" xr:uid="{00000000-0005-0000-0000-00005D0A0000}"/>
    <cellStyle name="Hyperlink 13" xfId="2977" hidden="1" xr:uid="{00000000-0005-0000-0000-00005E0A0000}"/>
    <cellStyle name="Hyperlink 13" xfId="3017" hidden="1" xr:uid="{00000000-0005-0000-0000-00005F0A0000}"/>
    <cellStyle name="Hyperlink 13" xfId="3061" hidden="1" xr:uid="{00000000-0005-0000-0000-0000600A0000}"/>
    <cellStyle name="Hyperlink 13" xfId="3095" hidden="1" xr:uid="{00000000-0005-0000-0000-0000610A0000}"/>
    <cellStyle name="Hyperlink 13" xfId="3178" hidden="1" xr:uid="{00000000-0005-0000-0000-0000620A0000}"/>
    <cellStyle name="Hyperlink 13" xfId="3139" hidden="1" xr:uid="{00000000-0005-0000-0000-0000630A0000}"/>
    <cellStyle name="Hyperlink 13" xfId="3217" hidden="1" xr:uid="{00000000-0005-0000-0000-0000640A0000}"/>
    <cellStyle name="Hyperlink 13" xfId="3267" hidden="1" xr:uid="{00000000-0005-0000-0000-0000650A0000}"/>
    <cellStyle name="Hyperlink 13" xfId="3305" hidden="1" xr:uid="{00000000-0005-0000-0000-0000660A0000}"/>
    <cellStyle name="Hyperlink 13" xfId="3328" hidden="1" xr:uid="{00000000-0005-0000-0000-0000670A0000}"/>
    <cellStyle name="Hyperlink 13" xfId="3368" hidden="1" xr:uid="{00000000-0005-0000-0000-0000680A0000}"/>
    <cellStyle name="Hyperlink 13" xfId="3412" hidden="1" xr:uid="{00000000-0005-0000-0000-0000690A0000}"/>
    <cellStyle name="Hyperlink 13" xfId="3446" hidden="1" xr:uid="{00000000-0005-0000-0000-00006A0A0000}"/>
    <cellStyle name="Hyperlink 13" xfId="3528" hidden="1" xr:uid="{00000000-0005-0000-0000-00006B0A0000}"/>
    <cellStyle name="Hyperlink 13" xfId="3489" hidden="1" xr:uid="{00000000-0005-0000-0000-00006C0A0000}"/>
    <cellStyle name="Hyperlink 13" xfId="3567" hidden="1" xr:uid="{00000000-0005-0000-0000-00006D0A0000}"/>
    <cellStyle name="Hyperlink 13" xfId="3617" hidden="1" xr:uid="{00000000-0005-0000-0000-00006E0A0000}"/>
    <cellStyle name="Hyperlink 13" xfId="3655" hidden="1" xr:uid="{00000000-0005-0000-0000-00006F0A0000}"/>
    <cellStyle name="Hyperlink 13" xfId="3678" hidden="1" xr:uid="{00000000-0005-0000-0000-0000700A0000}"/>
    <cellStyle name="Hyperlink 13" xfId="3718" hidden="1" xr:uid="{00000000-0005-0000-0000-0000710A0000}"/>
    <cellStyle name="Hyperlink 13" xfId="3762" hidden="1" xr:uid="{00000000-0005-0000-0000-0000720A0000}"/>
    <cellStyle name="Hyperlink 13" xfId="1363" hidden="1" xr:uid="{00000000-0005-0000-0000-0000340A0000}"/>
    <cellStyle name="Hyperlink 13" xfId="1324" hidden="1" xr:uid="{00000000-0005-0000-0000-0000350A0000}"/>
    <cellStyle name="Hyperlink 13" xfId="1402" hidden="1" xr:uid="{00000000-0005-0000-0000-0000360A0000}"/>
    <cellStyle name="Hyperlink 13" xfId="1452" hidden="1" xr:uid="{00000000-0005-0000-0000-0000370A0000}"/>
    <cellStyle name="Hyperlink 13" xfId="1490" hidden="1" xr:uid="{00000000-0005-0000-0000-0000380A0000}"/>
    <cellStyle name="Hyperlink 13" xfId="1513" hidden="1" xr:uid="{00000000-0005-0000-0000-0000390A0000}"/>
    <cellStyle name="Hyperlink 13" xfId="1553" hidden="1" xr:uid="{00000000-0005-0000-0000-00003A0A0000}"/>
    <cellStyle name="Hyperlink 13" xfId="1597" hidden="1" xr:uid="{00000000-0005-0000-0000-00003B0A0000}"/>
    <cellStyle name="Hyperlink 13" xfId="1631" hidden="1" xr:uid="{00000000-0005-0000-0000-00003C0A0000}"/>
    <cellStyle name="Hyperlink 13" xfId="1713" hidden="1" xr:uid="{00000000-0005-0000-0000-00003D0A0000}"/>
    <cellStyle name="Hyperlink 13" xfId="1674" hidden="1" xr:uid="{00000000-0005-0000-0000-00003E0A0000}"/>
    <cellStyle name="Hyperlink 13" xfId="1752" hidden="1" xr:uid="{00000000-0005-0000-0000-00003F0A0000}"/>
    <cellStyle name="Hyperlink 13" xfId="1802" hidden="1" xr:uid="{00000000-0005-0000-0000-0000400A0000}"/>
    <cellStyle name="Hyperlink 13" xfId="1840" hidden="1" xr:uid="{00000000-0005-0000-0000-0000410A0000}"/>
    <cellStyle name="Hyperlink 13" xfId="1863" hidden="1" xr:uid="{00000000-0005-0000-0000-0000420A0000}"/>
    <cellStyle name="Hyperlink 13" xfId="1903" hidden="1" xr:uid="{00000000-0005-0000-0000-0000430A0000}"/>
    <cellStyle name="Hyperlink 13" xfId="1947" hidden="1" xr:uid="{00000000-0005-0000-0000-0000440A0000}"/>
    <cellStyle name="Hyperlink 13" xfId="1981" hidden="1" xr:uid="{00000000-0005-0000-0000-0000450A0000}"/>
    <cellStyle name="Hyperlink 13" xfId="2063" hidden="1" xr:uid="{00000000-0005-0000-0000-0000460A0000}"/>
    <cellStyle name="Hyperlink 13" xfId="2024" hidden="1" xr:uid="{00000000-0005-0000-0000-0000470A0000}"/>
    <cellStyle name="Hyperlink 13" xfId="2102" hidden="1" xr:uid="{00000000-0005-0000-0000-0000480A0000}"/>
    <cellStyle name="Hyperlink 13" xfId="929" hidden="1" xr:uid="{00000000-0005-0000-0000-00002A0A0000}"/>
    <cellStyle name="Hyperlink 13" xfId="1012" hidden="1" xr:uid="{00000000-0005-0000-0000-00002B0A0000}"/>
    <cellStyle name="Hyperlink 13" xfId="973" hidden="1" xr:uid="{00000000-0005-0000-0000-00002C0A0000}"/>
    <cellStyle name="Hyperlink 13" xfId="1051" hidden="1" xr:uid="{00000000-0005-0000-0000-00002D0A0000}"/>
    <cellStyle name="Hyperlink 13" xfId="1101" hidden="1" xr:uid="{00000000-0005-0000-0000-00002E0A0000}"/>
    <cellStyle name="Hyperlink 13" xfId="1139" hidden="1" xr:uid="{00000000-0005-0000-0000-00002F0A0000}"/>
    <cellStyle name="Hyperlink 13" xfId="1162" hidden="1" xr:uid="{00000000-0005-0000-0000-0000300A0000}"/>
    <cellStyle name="Hyperlink 13" xfId="1202" hidden="1" xr:uid="{00000000-0005-0000-0000-0000310A0000}"/>
    <cellStyle name="Hyperlink 13" xfId="1246" hidden="1" xr:uid="{00000000-0005-0000-0000-0000320A0000}"/>
    <cellStyle name="Hyperlink 13" xfId="1280" hidden="1" xr:uid="{00000000-0005-0000-0000-0000330A0000}"/>
    <cellStyle name="Hyperlink 13" xfId="747" hidden="1" xr:uid="{00000000-0005-0000-0000-0000250A0000}"/>
    <cellStyle name="Hyperlink 13" xfId="785" hidden="1" xr:uid="{00000000-0005-0000-0000-0000260A0000}"/>
    <cellStyle name="Hyperlink 13" xfId="808" hidden="1" xr:uid="{00000000-0005-0000-0000-0000270A0000}"/>
    <cellStyle name="Hyperlink 13" xfId="848" hidden="1" xr:uid="{00000000-0005-0000-0000-0000280A0000}"/>
    <cellStyle name="Hyperlink 13" xfId="892" hidden="1" xr:uid="{00000000-0005-0000-0000-0000290A0000}"/>
    <cellStyle name="Hyperlink 13" xfId="658" hidden="1" xr:uid="{00000000-0005-0000-0000-0000220A0000}"/>
    <cellStyle name="Hyperlink 13" xfId="619" hidden="1" xr:uid="{00000000-0005-0000-0000-0000230A0000}"/>
    <cellStyle name="Hyperlink 13" xfId="697" hidden="1" xr:uid="{00000000-0005-0000-0000-0000240A0000}"/>
    <cellStyle name="Hyperlink 13" xfId="574" hidden="1" xr:uid="{00000000-0005-0000-0000-0000210A0000}"/>
    <cellStyle name="Hyperlink 13" xfId="69" hidden="1" xr:uid="{00000000-0005-0000-0000-0000200A0000}"/>
    <cellStyle name="Hyperlink 14" xfId="3915" hidden="1" xr:uid="{00000000-0005-0000-0000-0000D20A0000}"/>
    <cellStyle name="Hyperlink 14" xfId="3965" hidden="1" xr:uid="{00000000-0005-0000-0000-0000D30A0000}"/>
    <cellStyle name="Hyperlink 14" xfId="4003" hidden="1" xr:uid="{00000000-0005-0000-0000-0000D40A0000}"/>
    <cellStyle name="Hyperlink 14" xfId="3997" hidden="1" xr:uid="{00000000-0005-0000-0000-0000D50A0000}"/>
    <cellStyle name="Hyperlink 14" xfId="4066" hidden="1" xr:uid="{00000000-0005-0000-0000-0000D60A0000}"/>
    <cellStyle name="Hyperlink 14" xfId="4114" hidden="1" xr:uid="{00000000-0005-0000-0000-0000D70A0000}"/>
    <cellStyle name="Hyperlink 14" xfId="2188" hidden="1" xr:uid="{00000000-0005-0000-0000-0000A60A0000}"/>
    <cellStyle name="Hyperlink 14" xfId="2182" hidden="1" xr:uid="{00000000-0005-0000-0000-0000A70A0000}"/>
    <cellStyle name="Hyperlink 14" xfId="2251" hidden="1" xr:uid="{00000000-0005-0000-0000-0000A80A0000}"/>
    <cellStyle name="Hyperlink 14" xfId="2299" hidden="1" xr:uid="{00000000-0005-0000-0000-0000A90A0000}"/>
    <cellStyle name="Hyperlink 14" xfId="2338" hidden="1" xr:uid="{00000000-0005-0000-0000-0000AA0A0000}"/>
    <cellStyle name="Hyperlink 14" xfId="2392" hidden="1" xr:uid="{00000000-0005-0000-0000-0000AB0A0000}"/>
    <cellStyle name="Hyperlink 14" xfId="2471" hidden="1" xr:uid="{00000000-0005-0000-0000-0000AC0A0000}"/>
    <cellStyle name="Hyperlink 14" xfId="2432" hidden="1" xr:uid="{00000000-0005-0000-0000-0000AD0A0000}"/>
    <cellStyle name="Hyperlink 14" xfId="2510" hidden="1" xr:uid="{00000000-0005-0000-0000-0000AE0A0000}"/>
    <cellStyle name="Hyperlink 14" xfId="2560" hidden="1" xr:uid="{00000000-0005-0000-0000-0000AF0A0000}"/>
    <cellStyle name="Hyperlink 14" xfId="2598" hidden="1" xr:uid="{00000000-0005-0000-0000-0000B00A0000}"/>
    <cellStyle name="Hyperlink 14" xfId="2592" hidden="1" xr:uid="{00000000-0005-0000-0000-0000B10A0000}"/>
    <cellStyle name="Hyperlink 14" xfId="2661" hidden="1" xr:uid="{00000000-0005-0000-0000-0000B20A0000}"/>
    <cellStyle name="Hyperlink 14" xfId="2709" hidden="1" xr:uid="{00000000-0005-0000-0000-0000B30A0000}"/>
    <cellStyle name="Hyperlink 14" xfId="2746" hidden="1" xr:uid="{00000000-0005-0000-0000-0000B40A0000}"/>
    <cellStyle name="Hyperlink 14" xfId="2825" hidden="1" xr:uid="{00000000-0005-0000-0000-0000B50A0000}"/>
    <cellStyle name="Hyperlink 14" xfId="2786" hidden="1" xr:uid="{00000000-0005-0000-0000-0000B60A0000}"/>
    <cellStyle name="Hyperlink 14" xfId="2864" hidden="1" xr:uid="{00000000-0005-0000-0000-0000B70A0000}"/>
    <cellStyle name="Hyperlink 14" xfId="2914" hidden="1" xr:uid="{00000000-0005-0000-0000-0000B80A0000}"/>
    <cellStyle name="Hyperlink 14" xfId="2946" hidden="1" xr:uid="{00000000-0005-0000-0000-0000BA0A0000}"/>
    <cellStyle name="Hyperlink 14" xfId="3015" hidden="1" xr:uid="{00000000-0005-0000-0000-0000BB0A0000}"/>
    <cellStyle name="Hyperlink 14" xfId="3063" hidden="1" xr:uid="{00000000-0005-0000-0000-0000BC0A0000}"/>
    <cellStyle name="Hyperlink 14" xfId="3097" hidden="1" xr:uid="{00000000-0005-0000-0000-0000BD0A0000}"/>
    <cellStyle name="Hyperlink 14" xfId="3176" hidden="1" xr:uid="{00000000-0005-0000-0000-0000BE0A0000}"/>
    <cellStyle name="Hyperlink 14" xfId="3137" hidden="1" xr:uid="{00000000-0005-0000-0000-0000BF0A0000}"/>
    <cellStyle name="Hyperlink 14" xfId="3215" hidden="1" xr:uid="{00000000-0005-0000-0000-0000C00A0000}"/>
    <cellStyle name="Hyperlink 14" xfId="3265" hidden="1" xr:uid="{00000000-0005-0000-0000-0000C10A0000}"/>
    <cellStyle name="Hyperlink 14" xfId="3303" hidden="1" xr:uid="{00000000-0005-0000-0000-0000C20A0000}"/>
    <cellStyle name="Hyperlink 14" xfId="3297" hidden="1" xr:uid="{00000000-0005-0000-0000-0000C30A0000}"/>
    <cellStyle name="Hyperlink 14" xfId="3366" hidden="1" xr:uid="{00000000-0005-0000-0000-0000C40A0000}"/>
    <cellStyle name="Hyperlink 14" xfId="3414" hidden="1" xr:uid="{00000000-0005-0000-0000-0000C50A0000}"/>
    <cellStyle name="Hyperlink 14" xfId="3448" hidden="1" xr:uid="{00000000-0005-0000-0000-0000C60A0000}"/>
    <cellStyle name="Hyperlink 14" xfId="3526" hidden="1" xr:uid="{00000000-0005-0000-0000-0000C70A0000}"/>
    <cellStyle name="Hyperlink 14" xfId="3487" hidden="1" xr:uid="{00000000-0005-0000-0000-0000C80A0000}"/>
    <cellStyle name="Hyperlink 14" xfId="3565" hidden="1" xr:uid="{00000000-0005-0000-0000-0000C90A0000}"/>
    <cellStyle name="Hyperlink 14" xfId="3615" hidden="1" xr:uid="{00000000-0005-0000-0000-0000CA0A0000}"/>
    <cellStyle name="Hyperlink 14" xfId="3653" hidden="1" xr:uid="{00000000-0005-0000-0000-0000CB0A0000}"/>
    <cellStyle name="Hyperlink 14" xfId="3647" hidden="1" xr:uid="{00000000-0005-0000-0000-0000CC0A0000}"/>
    <cellStyle name="Hyperlink 14" xfId="3716" hidden="1" xr:uid="{00000000-0005-0000-0000-0000CD0A0000}"/>
    <cellStyle name="Hyperlink 14" xfId="3764" hidden="1" xr:uid="{00000000-0005-0000-0000-0000CE0A0000}"/>
    <cellStyle name="Hyperlink 14" xfId="3798" hidden="1" xr:uid="{00000000-0005-0000-0000-0000CF0A0000}"/>
    <cellStyle name="Hyperlink 14" xfId="3876" hidden="1" xr:uid="{00000000-0005-0000-0000-0000D00A0000}"/>
    <cellStyle name="Hyperlink 14" xfId="3837" hidden="1" xr:uid="{00000000-0005-0000-0000-0000D10A0000}"/>
    <cellStyle name="Hyperlink 14" xfId="2952" hidden="1" xr:uid="{00000000-0005-0000-0000-0000B90A0000}"/>
    <cellStyle name="Hyperlink 14" xfId="1322" hidden="1" xr:uid="{00000000-0005-0000-0000-0000910A0000}"/>
    <cellStyle name="Hyperlink 14" xfId="1400" hidden="1" xr:uid="{00000000-0005-0000-0000-0000920A0000}"/>
    <cellStyle name="Hyperlink 14" xfId="1450" hidden="1" xr:uid="{00000000-0005-0000-0000-0000930A0000}"/>
    <cellStyle name="Hyperlink 14" xfId="1488" hidden="1" xr:uid="{00000000-0005-0000-0000-0000940A0000}"/>
    <cellStyle name="Hyperlink 14" xfId="1482" hidden="1" xr:uid="{00000000-0005-0000-0000-0000950A0000}"/>
    <cellStyle name="Hyperlink 14" xfId="1551" hidden="1" xr:uid="{00000000-0005-0000-0000-0000960A0000}"/>
    <cellStyle name="Hyperlink 14" xfId="1599" hidden="1" xr:uid="{00000000-0005-0000-0000-0000970A0000}"/>
    <cellStyle name="Hyperlink 14" xfId="1633" hidden="1" xr:uid="{00000000-0005-0000-0000-0000980A0000}"/>
    <cellStyle name="Hyperlink 14" xfId="1711" hidden="1" xr:uid="{00000000-0005-0000-0000-0000990A0000}"/>
    <cellStyle name="Hyperlink 14" xfId="1672" hidden="1" xr:uid="{00000000-0005-0000-0000-00009A0A0000}"/>
    <cellStyle name="Hyperlink 14" xfId="1750" hidden="1" xr:uid="{00000000-0005-0000-0000-00009B0A0000}"/>
    <cellStyle name="Hyperlink 14" xfId="1800" hidden="1" xr:uid="{00000000-0005-0000-0000-00009C0A0000}"/>
    <cellStyle name="Hyperlink 14" xfId="1838" hidden="1" xr:uid="{00000000-0005-0000-0000-00009D0A0000}"/>
    <cellStyle name="Hyperlink 14" xfId="1832" hidden="1" xr:uid="{00000000-0005-0000-0000-00009E0A0000}"/>
    <cellStyle name="Hyperlink 14" xfId="1901" hidden="1" xr:uid="{00000000-0005-0000-0000-00009F0A0000}"/>
    <cellStyle name="Hyperlink 14" xfId="1949" hidden="1" xr:uid="{00000000-0005-0000-0000-0000A00A0000}"/>
    <cellStyle name="Hyperlink 14" xfId="1983" hidden="1" xr:uid="{00000000-0005-0000-0000-0000A10A0000}"/>
    <cellStyle name="Hyperlink 14" xfId="2061" hidden="1" xr:uid="{00000000-0005-0000-0000-0000A20A0000}"/>
    <cellStyle name="Hyperlink 14" xfId="2022" hidden="1" xr:uid="{00000000-0005-0000-0000-0000A30A0000}"/>
    <cellStyle name="Hyperlink 14" xfId="2100" hidden="1" xr:uid="{00000000-0005-0000-0000-0000A40A0000}"/>
    <cellStyle name="Hyperlink 14" xfId="2150" hidden="1" xr:uid="{00000000-0005-0000-0000-0000A50A0000}"/>
    <cellStyle name="Hyperlink 14" xfId="931" hidden="1" xr:uid="{00000000-0005-0000-0000-0000860A0000}"/>
    <cellStyle name="Hyperlink 14" xfId="1010" hidden="1" xr:uid="{00000000-0005-0000-0000-0000870A0000}"/>
    <cellStyle name="Hyperlink 14" xfId="971" hidden="1" xr:uid="{00000000-0005-0000-0000-0000880A0000}"/>
    <cellStyle name="Hyperlink 14" xfId="1049" hidden="1" xr:uid="{00000000-0005-0000-0000-0000890A0000}"/>
    <cellStyle name="Hyperlink 14" xfId="1099" hidden="1" xr:uid="{00000000-0005-0000-0000-00008A0A0000}"/>
    <cellStyle name="Hyperlink 14" xfId="1137" hidden="1" xr:uid="{00000000-0005-0000-0000-00008B0A0000}"/>
    <cellStyle name="Hyperlink 14" xfId="1131" hidden="1" xr:uid="{00000000-0005-0000-0000-00008C0A0000}"/>
    <cellStyle name="Hyperlink 14" xfId="1200" hidden="1" xr:uid="{00000000-0005-0000-0000-00008D0A0000}"/>
    <cellStyle name="Hyperlink 14" xfId="1248" hidden="1" xr:uid="{00000000-0005-0000-0000-00008E0A0000}"/>
    <cellStyle name="Hyperlink 14" xfId="1282" hidden="1" xr:uid="{00000000-0005-0000-0000-00008F0A0000}"/>
    <cellStyle name="Hyperlink 14" xfId="1361" hidden="1" xr:uid="{00000000-0005-0000-0000-0000900A0000}"/>
    <cellStyle name="Hyperlink 14" xfId="745" hidden="1" xr:uid="{00000000-0005-0000-0000-0000810A0000}"/>
    <cellStyle name="Hyperlink 14" xfId="783" hidden="1" xr:uid="{00000000-0005-0000-0000-0000820A0000}"/>
    <cellStyle name="Hyperlink 14" xfId="777" hidden="1" xr:uid="{00000000-0005-0000-0000-0000830A0000}"/>
    <cellStyle name="Hyperlink 14" xfId="846" hidden="1" xr:uid="{00000000-0005-0000-0000-0000840A0000}"/>
    <cellStyle name="Hyperlink 14" xfId="894" hidden="1" xr:uid="{00000000-0005-0000-0000-0000850A0000}"/>
    <cellStyle name="Hyperlink 14" xfId="656" hidden="1" xr:uid="{00000000-0005-0000-0000-00007E0A0000}"/>
    <cellStyle name="Hyperlink 14" xfId="617" hidden="1" xr:uid="{00000000-0005-0000-0000-00007F0A0000}"/>
    <cellStyle name="Hyperlink 14" xfId="695" hidden="1" xr:uid="{00000000-0005-0000-0000-0000800A0000}"/>
    <cellStyle name="Hyperlink 14" xfId="576" hidden="1" xr:uid="{00000000-0005-0000-0000-00007D0A0000}"/>
    <cellStyle name="Hyperlink 14" xfId="71" hidden="1" xr:uid="{00000000-0005-0000-0000-00007C0A0000}"/>
    <cellStyle name="Hyperlink 15" xfId="3995" hidden="1" xr:uid="{00000000-0005-0000-0000-0000310B0000}"/>
    <cellStyle name="Hyperlink 15" xfId="4064" hidden="1" xr:uid="{00000000-0005-0000-0000-0000320B0000}"/>
    <cellStyle name="Hyperlink 15" xfId="4116" hidden="1" xr:uid="{00000000-0005-0000-0000-0000330B0000}"/>
    <cellStyle name="Hyperlink 15" xfId="2249" hidden="1" xr:uid="{00000000-0005-0000-0000-0000040B0000}"/>
    <cellStyle name="Hyperlink 15" xfId="2301" hidden="1" xr:uid="{00000000-0005-0000-0000-0000050B0000}"/>
    <cellStyle name="Hyperlink 15" xfId="2340" hidden="1" xr:uid="{00000000-0005-0000-0000-0000060B0000}"/>
    <cellStyle name="Hyperlink 15" xfId="2394" hidden="1" xr:uid="{00000000-0005-0000-0000-0000070B0000}"/>
    <cellStyle name="Hyperlink 15" xfId="2469" hidden="1" xr:uid="{00000000-0005-0000-0000-0000080B0000}"/>
    <cellStyle name="Hyperlink 15" xfId="2430" hidden="1" xr:uid="{00000000-0005-0000-0000-0000090B0000}"/>
    <cellStyle name="Hyperlink 15" xfId="2508" hidden="1" xr:uid="{00000000-0005-0000-0000-00000A0B0000}"/>
    <cellStyle name="Hyperlink 15" xfId="2558" hidden="1" xr:uid="{00000000-0005-0000-0000-00000B0B0000}"/>
    <cellStyle name="Hyperlink 15" xfId="2596" hidden="1" xr:uid="{00000000-0005-0000-0000-00000C0B0000}"/>
    <cellStyle name="Hyperlink 15" xfId="2590" hidden="1" xr:uid="{00000000-0005-0000-0000-00000D0B0000}"/>
    <cellStyle name="Hyperlink 15" xfId="2659" hidden="1" xr:uid="{00000000-0005-0000-0000-00000E0B0000}"/>
    <cellStyle name="Hyperlink 15" xfId="2711" hidden="1" xr:uid="{00000000-0005-0000-0000-00000F0B0000}"/>
    <cellStyle name="Hyperlink 15" xfId="2748" hidden="1" xr:uid="{00000000-0005-0000-0000-0000100B0000}"/>
    <cellStyle name="Hyperlink 15" xfId="2823" hidden="1" xr:uid="{00000000-0005-0000-0000-0000110B0000}"/>
    <cellStyle name="Hyperlink 15" xfId="2784" hidden="1" xr:uid="{00000000-0005-0000-0000-0000120B0000}"/>
    <cellStyle name="Hyperlink 15" xfId="2862" hidden="1" xr:uid="{00000000-0005-0000-0000-0000130B0000}"/>
    <cellStyle name="Hyperlink 15" xfId="2912" hidden="1" xr:uid="{00000000-0005-0000-0000-0000140B0000}"/>
    <cellStyle name="Hyperlink 15" xfId="2950" hidden="1" xr:uid="{00000000-0005-0000-0000-0000150B0000}"/>
    <cellStyle name="Hyperlink 15" xfId="2944" hidden="1" xr:uid="{00000000-0005-0000-0000-0000160B0000}"/>
    <cellStyle name="Hyperlink 15" xfId="3013" hidden="1" xr:uid="{00000000-0005-0000-0000-0000170B0000}"/>
    <cellStyle name="Hyperlink 15" xfId="3065" hidden="1" xr:uid="{00000000-0005-0000-0000-0000180B0000}"/>
    <cellStyle name="Hyperlink 15" xfId="3099" hidden="1" xr:uid="{00000000-0005-0000-0000-0000190B0000}"/>
    <cellStyle name="Hyperlink 15" xfId="3174" hidden="1" xr:uid="{00000000-0005-0000-0000-00001A0B0000}"/>
    <cellStyle name="Hyperlink 15" xfId="3135" hidden="1" xr:uid="{00000000-0005-0000-0000-00001B0B0000}"/>
    <cellStyle name="Hyperlink 15" xfId="3213" hidden="1" xr:uid="{00000000-0005-0000-0000-00001C0B0000}"/>
    <cellStyle name="Hyperlink 15" xfId="3263" hidden="1" xr:uid="{00000000-0005-0000-0000-00001D0B0000}"/>
    <cellStyle name="Hyperlink 15" xfId="3301" hidden="1" xr:uid="{00000000-0005-0000-0000-00001E0B0000}"/>
    <cellStyle name="Hyperlink 15" xfId="3295" hidden="1" xr:uid="{00000000-0005-0000-0000-00001F0B0000}"/>
    <cellStyle name="Hyperlink 15" xfId="3364" hidden="1" xr:uid="{00000000-0005-0000-0000-0000200B0000}"/>
    <cellStyle name="Hyperlink 15" xfId="3416" hidden="1" xr:uid="{00000000-0005-0000-0000-0000210B0000}"/>
    <cellStyle name="Hyperlink 15" xfId="3450" hidden="1" xr:uid="{00000000-0005-0000-0000-0000220B0000}"/>
    <cellStyle name="Hyperlink 15" xfId="3524" hidden="1" xr:uid="{00000000-0005-0000-0000-0000230B0000}"/>
    <cellStyle name="Hyperlink 15" xfId="3485" hidden="1" xr:uid="{00000000-0005-0000-0000-0000240B0000}"/>
    <cellStyle name="Hyperlink 15" xfId="3563" hidden="1" xr:uid="{00000000-0005-0000-0000-0000250B0000}"/>
    <cellStyle name="Hyperlink 15" xfId="3613" hidden="1" xr:uid="{00000000-0005-0000-0000-0000260B0000}"/>
    <cellStyle name="Hyperlink 15" xfId="3651" hidden="1" xr:uid="{00000000-0005-0000-0000-0000270B0000}"/>
    <cellStyle name="Hyperlink 15" xfId="3645" hidden="1" xr:uid="{00000000-0005-0000-0000-0000280B0000}"/>
    <cellStyle name="Hyperlink 15" xfId="3714" hidden="1" xr:uid="{00000000-0005-0000-0000-0000290B0000}"/>
    <cellStyle name="Hyperlink 15" xfId="3766" hidden="1" xr:uid="{00000000-0005-0000-0000-00002A0B0000}"/>
    <cellStyle name="Hyperlink 15" xfId="3800" hidden="1" xr:uid="{00000000-0005-0000-0000-00002B0B0000}"/>
    <cellStyle name="Hyperlink 15" xfId="3874" hidden="1" xr:uid="{00000000-0005-0000-0000-00002C0B0000}"/>
    <cellStyle name="Hyperlink 15" xfId="3835" hidden="1" xr:uid="{00000000-0005-0000-0000-00002D0B0000}"/>
    <cellStyle name="Hyperlink 15" xfId="3913" hidden="1" xr:uid="{00000000-0005-0000-0000-00002E0B0000}"/>
    <cellStyle name="Hyperlink 15" xfId="3963" hidden="1" xr:uid="{00000000-0005-0000-0000-00002F0B0000}"/>
    <cellStyle name="Hyperlink 15" xfId="4001" hidden="1" xr:uid="{00000000-0005-0000-0000-0000300B0000}"/>
    <cellStyle name="Hyperlink 15" xfId="1320" hidden="1" xr:uid="{00000000-0005-0000-0000-0000ED0A0000}"/>
    <cellStyle name="Hyperlink 15" xfId="1398" hidden="1" xr:uid="{00000000-0005-0000-0000-0000EE0A0000}"/>
    <cellStyle name="Hyperlink 15" xfId="1448" hidden="1" xr:uid="{00000000-0005-0000-0000-0000EF0A0000}"/>
    <cellStyle name="Hyperlink 15" xfId="1486" hidden="1" xr:uid="{00000000-0005-0000-0000-0000F00A0000}"/>
    <cellStyle name="Hyperlink 15" xfId="1480" hidden="1" xr:uid="{00000000-0005-0000-0000-0000F10A0000}"/>
    <cellStyle name="Hyperlink 15" xfId="1549" hidden="1" xr:uid="{00000000-0005-0000-0000-0000F20A0000}"/>
    <cellStyle name="Hyperlink 15" xfId="1601" hidden="1" xr:uid="{00000000-0005-0000-0000-0000F30A0000}"/>
    <cellStyle name="Hyperlink 15" xfId="1635" hidden="1" xr:uid="{00000000-0005-0000-0000-0000F40A0000}"/>
    <cellStyle name="Hyperlink 15" xfId="1709" hidden="1" xr:uid="{00000000-0005-0000-0000-0000F50A0000}"/>
    <cellStyle name="Hyperlink 15" xfId="1670" hidden="1" xr:uid="{00000000-0005-0000-0000-0000F60A0000}"/>
    <cellStyle name="Hyperlink 15" xfId="1748" hidden="1" xr:uid="{00000000-0005-0000-0000-0000F70A0000}"/>
    <cellStyle name="Hyperlink 15" xfId="1798" hidden="1" xr:uid="{00000000-0005-0000-0000-0000F80A0000}"/>
    <cellStyle name="Hyperlink 15" xfId="1830" hidden="1" xr:uid="{00000000-0005-0000-0000-0000FA0A0000}"/>
    <cellStyle name="Hyperlink 15" xfId="1899" hidden="1" xr:uid="{00000000-0005-0000-0000-0000FB0A0000}"/>
    <cellStyle name="Hyperlink 15" xfId="1951" hidden="1" xr:uid="{00000000-0005-0000-0000-0000FC0A0000}"/>
    <cellStyle name="Hyperlink 15" xfId="1985" hidden="1" xr:uid="{00000000-0005-0000-0000-0000FD0A0000}"/>
    <cellStyle name="Hyperlink 15" xfId="2059" hidden="1" xr:uid="{00000000-0005-0000-0000-0000FE0A0000}"/>
    <cellStyle name="Hyperlink 15" xfId="2020" hidden="1" xr:uid="{00000000-0005-0000-0000-0000FF0A0000}"/>
    <cellStyle name="Hyperlink 15" xfId="2098" hidden="1" xr:uid="{00000000-0005-0000-0000-0000000B0000}"/>
    <cellStyle name="Hyperlink 15" xfId="2148" hidden="1" xr:uid="{00000000-0005-0000-0000-0000010B0000}"/>
    <cellStyle name="Hyperlink 15" xfId="2186" hidden="1" xr:uid="{00000000-0005-0000-0000-0000020B0000}"/>
    <cellStyle name="Hyperlink 15" xfId="2180" hidden="1" xr:uid="{00000000-0005-0000-0000-0000030B0000}"/>
    <cellStyle name="Hyperlink 15" xfId="1836" hidden="1" xr:uid="{00000000-0005-0000-0000-0000F90A0000}"/>
    <cellStyle name="Hyperlink 15" xfId="933" hidden="1" xr:uid="{00000000-0005-0000-0000-0000E20A0000}"/>
    <cellStyle name="Hyperlink 15" xfId="1008" hidden="1" xr:uid="{00000000-0005-0000-0000-0000E30A0000}"/>
    <cellStyle name="Hyperlink 15" xfId="969" hidden="1" xr:uid="{00000000-0005-0000-0000-0000E40A0000}"/>
    <cellStyle name="Hyperlink 15" xfId="1047" hidden="1" xr:uid="{00000000-0005-0000-0000-0000E50A0000}"/>
    <cellStyle name="Hyperlink 15" xfId="1097" hidden="1" xr:uid="{00000000-0005-0000-0000-0000E60A0000}"/>
    <cellStyle name="Hyperlink 15" xfId="1135" hidden="1" xr:uid="{00000000-0005-0000-0000-0000E70A0000}"/>
    <cellStyle name="Hyperlink 15" xfId="1129" hidden="1" xr:uid="{00000000-0005-0000-0000-0000E80A0000}"/>
    <cellStyle name="Hyperlink 15" xfId="1198" hidden="1" xr:uid="{00000000-0005-0000-0000-0000E90A0000}"/>
    <cellStyle name="Hyperlink 15" xfId="1250" hidden="1" xr:uid="{00000000-0005-0000-0000-0000EA0A0000}"/>
    <cellStyle name="Hyperlink 15" xfId="1284" hidden="1" xr:uid="{00000000-0005-0000-0000-0000EB0A0000}"/>
    <cellStyle name="Hyperlink 15" xfId="1359" hidden="1" xr:uid="{00000000-0005-0000-0000-0000EC0A0000}"/>
    <cellStyle name="Hyperlink 15" xfId="743" hidden="1" xr:uid="{00000000-0005-0000-0000-0000DD0A0000}"/>
    <cellStyle name="Hyperlink 15" xfId="781" hidden="1" xr:uid="{00000000-0005-0000-0000-0000DE0A0000}"/>
    <cellStyle name="Hyperlink 15" xfId="775" hidden="1" xr:uid="{00000000-0005-0000-0000-0000DF0A0000}"/>
    <cellStyle name="Hyperlink 15" xfId="844" hidden="1" xr:uid="{00000000-0005-0000-0000-0000E00A0000}"/>
    <cellStyle name="Hyperlink 15" xfId="896" hidden="1" xr:uid="{00000000-0005-0000-0000-0000E10A0000}"/>
    <cellStyle name="Hyperlink 15" xfId="654" hidden="1" xr:uid="{00000000-0005-0000-0000-0000DA0A0000}"/>
    <cellStyle name="Hyperlink 15" xfId="615" hidden="1" xr:uid="{00000000-0005-0000-0000-0000DB0A0000}"/>
    <cellStyle name="Hyperlink 15" xfId="693" hidden="1" xr:uid="{00000000-0005-0000-0000-0000DC0A0000}"/>
    <cellStyle name="Hyperlink 15" xfId="578" hidden="1" xr:uid="{00000000-0005-0000-0000-0000D90A0000}"/>
    <cellStyle name="Hyperlink 15" xfId="73" hidden="1" xr:uid="{00000000-0005-0000-0000-0000D80A0000}"/>
    <cellStyle name="Hyperlink 16" xfId="2303" hidden="1" xr:uid="{00000000-0005-0000-0000-0000610B0000}"/>
    <cellStyle name="Hyperlink 16" xfId="2342" hidden="1" xr:uid="{00000000-0005-0000-0000-0000620B0000}"/>
    <cellStyle name="Hyperlink 16" xfId="2396" hidden="1" xr:uid="{00000000-0005-0000-0000-0000630B0000}"/>
    <cellStyle name="Hyperlink 16" xfId="2467" hidden="1" xr:uid="{00000000-0005-0000-0000-0000640B0000}"/>
    <cellStyle name="Hyperlink 16" xfId="2428" hidden="1" xr:uid="{00000000-0005-0000-0000-0000650B0000}"/>
    <cellStyle name="Hyperlink 16" xfId="2506" hidden="1" xr:uid="{00000000-0005-0000-0000-0000660B0000}"/>
    <cellStyle name="Hyperlink 16" xfId="2556" hidden="1" xr:uid="{00000000-0005-0000-0000-0000670B0000}"/>
    <cellStyle name="Hyperlink 16" xfId="2594" hidden="1" xr:uid="{00000000-0005-0000-0000-0000680B0000}"/>
    <cellStyle name="Hyperlink 16" xfId="2588" hidden="1" xr:uid="{00000000-0005-0000-0000-0000690B0000}"/>
    <cellStyle name="Hyperlink 16" xfId="2657" hidden="1" xr:uid="{00000000-0005-0000-0000-00006A0B0000}"/>
    <cellStyle name="Hyperlink 16" xfId="2713" hidden="1" xr:uid="{00000000-0005-0000-0000-00006B0B0000}"/>
    <cellStyle name="Hyperlink 16" xfId="2750" hidden="1" xr:uid="{00000000-0005-0000-0000-00006C0B0000}"/>
    <cellStyle name="Hyperlink 16" xfId="2821" hidden="1" xr:uid="{00000000-0005-0000-0000-00006D0B0000}"/>
    <cellStyle name="Hyperlink 16" xfId="2782" hidden="1" xr:uid="{00000000-0005-0000-0000-00006E0B0000}"/>
    <cellStyle name="Hyperlink 16" xfId="2860" hidden="1" xr:uid="{00000000-0005-0000-0000-00006F0B0000}"/>
    <cellStyle name="Hyperlink 16" xfId="2910" hidden="1" xr:uid="{00000000-0005-0000-0000-0000700B0000}"/>
    <cellStyle name="Hyperlink 16" xfId="2948" hidden="1" xr:uid="{00000000-0005-0000-0000-0000710B0000}"/>
    <cellStyle name="Hyperlink 16" xfId="2942" hidden="1" xr:uid="{00000000-0005-0000-0000-0000720B0000}"/>
    <cellStyle name="Hyperlink 16" xfId="3011" hidden="1" xr:uid="{00000000-0005-0000-0000-0000730B0000}"/>
    <cellStyle name="Hyperlink 16" xfId="3067" hidden="1" xr:uid="{00000000-0005-0000-0000-0000740B0000}"/>
    <cellStyle name="Hyperlink 16" xfId="3101" hidden="1" xr:uid="{00000000-0005-0000-0000-0000750B0000}"/>
    <cellStyle name="Hyperlink 16" xfId="3172" hidden="1" xr:uid="{00000000-0005-0000-0000-0000760B0000}"/>
    <cellStyle name="Hyperlink 16" xfId="3133" hidden="1" xr:uid="{00000000-0005-0000-0000-0000770B0000}"/>
    <cellStyle name="Hyperlink 16" xfId="3211" hidden="1" xr:uid="{00000000-0005-0000-0000-0000780B0000}"/>
    <cellStyle name="Hyperlink 16" xfId="3299" hidden="1" xr:uid="{00000000-0005-0000-0000-00007A0B0000}"/>
    <cellStyle name="Hyperlink 16" xfId="3293" hidden="1" xr:uid="{00000000-0005-0000-0000-00007B0B0000}"/>
    <cellStyle name="Hyperlink 16" xfId="3362" hidden="1" xr:uid="{00000000-0005-0000-0000-00007C0B0000}"/>
    <cellStyle name="Hyperlink 16" xfId="3418" hidden="1" xr:uid="{00000000-0005-0000-0000-00007D0B0000}"/>
    <cellStyle name="Hyperlink 16" xfId="3452" hidden="1" xr:uid="{00000000-0005-0000-0000-00007E0B0000}"/>
    <cellStyle name="Hyperlink 16" xfId="3522" hidden="1" xr:uid="{00000000-0005-0000-0000-00007F0B0000}"/>
    <cellStyle name="Hyperlink 16" xfId="3483" hidden="1" xr:uid="{00000000-0005-0000-0000-0000800B0000}"/>
    <cellStyle name="Hyperlink 16" xfId="3561" hidden="1" xr:uid="{00000000-0005-0000-0000-0000810B0000}"/>
    <cellStyle name="Hyperlink 16" xfId="3611" hidden="1" xr:uid="{00000000-0005-0000-0000-0000820B0000}"/>
    <cellStyle name="Hyperlink 16" xfId="3649" hidden="1" xr:uid="{00000000-0005-0000-0000-0000830B0000}"/>
    <cellStyle name="Hyperlink 16" xfId="3643" hidden="1" xr:uid="{00000000-0005-0000-0000-0000840B0000}"/>
    <cellStyle name="Hyperlink 16" xfId="3712" hidden="1" xr:uid="{00000000-0005-0000-0000-0000850B0000}"/>
    <cellStyle name="Hyperlink 16" xfId="3768" hidden="1" xr:uid="{00000000-0005-0000-0000-0000860B0000}"/>
    <cellStyle name="Hyperlink 16" xfId="3802" hidden="1" xr:uid="{00000000-0005-0000-0000-0000870B0000}"/>
    <cellStyle name="Hyperlink 16" xfId="3872" hidden="1" xr:uid="{00000000-0005-0000-0000-0000880B0000}"/>
    <cellStyle name="Hyperlink 16" xfId="3833" hidden="1" xr:uid="{00000000-0005-0000-0000-0000890B0000}"/>
    <cellStyle name="Hyperlink 16" xfId="3911" hidden="1" xr:uid="{00000000-0005-0000-0000-00008A0B0000}"/>
    <cellStyle name="Hyperlink 16" xfId="3961" hidden="1" xr:uid="{00000000-0005-0000-0000-00008B0B0000}"/>
    <cellStyle name="Hyperlink 16" xfId="3999" hidden="1" xr:uid="{00000000-0005-0000-0000-00008C0B0000}"/>
    <cellStyle name="Hyperlink 16" xfId="3993" hidden="1" xr:uid="{00000000-0005-0000-0000-00008D0B0000}"/>
    <cellStyle name="Hyperlink 16" xfId="4062" hidden="1" xr:uid="{00000000-0005-0000-0000-00008E0B0000}"/>
    <cellStyle name="Hyperlink 16" xfId="4118" hidden="1" xr:uid="{00000000-0005-0000-0000-00008F0B0000}"/>
    <cellStyle name="Hyperlink 16" xfId="3261" hidden="1" xr:uid="{00000000-0005-0000-0000-0000790B0000}"/>
    <cellStyle name="Hyperlink 16" xfId="1396" hidden="1" xr:uid="{00000000-0005-0000-0000-00004A0B0000}"/>
    <cellStyle name="Hyperlink 16" xfId="1446" hidden="1" xr:uid="{00000000-0005-0000-0000-00004B0B0000}"/>
    <cellStyle name="Hyperlink 16" xfId="1484" hidden="1" xr:uid="{00000000-0005-0000-0000-00004C0B0000}"/>
    <cellStyle name="Hyperlink 16" xfId="1478" hidden="1" xr:uid="{00000000-0005-0000-0000-00004D0B0000}"/>
    <cellStyle name="Hyperlink 16" xfId="1547" hidden="1" xr:uid="{00000000-0005-0000-0000-00004E0B0000}"/>
    <cellStyle name="Hyperlink 16" xfId="1603" hidden="1" xr:uid="{00000000-0005-0000-0000-00004F0B0000}"/>
    <cellStyle name="Hyperlink 16" xfId="1637" hidden="1" xr:uid="{00000000-0005-0000-0000-0000500B0000}"/>
    <cellStyle name="Hyperlink 16" xfId="1707" hidden="1" xr:uid="{00000000-0005-0000-0000-0000510B0000}"/>
    <cellStyle name="Hyperlink 16" xfId="1668" hidden="1" xr:uid="{00000000-0005-0000-0000-0000520B0000}"/>
    <cellStyle name="Hyperlink 16" xfId="1746" hidden="1" xr:uid="{00000000-0005-0000-0000-0000530B0000}"/>
    <cellStyle name="Hyperlink 16" xfId="1796" hidden="1" xr:uid="{00000000-0005-0000-0000-0000540B0000}"/>
    <cellStyle name="Hyperlink 16" xfId="1834" hidden="1" xr:uid="{00000000-0005-0000-0000-0000550B0000}"/>
    <cellStyle name="Hyperlink 16" xfId="1828" hidden="1" xr:uid="{00000000-0005-0000-0000-0000560B0000}"/>
    <cellStyle name="Hyperlink 16" xfId="1897" hidden="1" xr:uid="{00000000-0005-0000-0000-0000570B0000}"/>
    <cellStyle name="Hyperlink 16" xfId="1953" hidden="1" xr:uid="{00000000-0005-0000-0000-0000580B0000}"/>
    <cellStyle name="Hyperlink 16" xfId="1987" hidden="1" xr:uid="{00000000-0005-0000-0000-0000590B0000}"/>
    <cellStyle name="Hyperlink 16" xfId="2057" hidden="1" xr:uid="{00000000-0005-0000-0000-00005A0B0000}"/>
    <cellStyle name="Hyperlink 16" xfId="2018" hidden="1" xr:uid="{00000000-0005-0000-0000-00005B0B0000}"/>
    <cellStyle name="Hyperlink 16" xfId="2096" hidden="1" xr:uid="{00000000-0005-0000-0000-00005C0B0000}"/>
    <cellStyle name="Hyperlink 16" xfId="2146" hidden="1" xr:uid="{00000000-0005-0000-0000-00005D0B0000}"/>
    <cellStyle name="Hyperlink 16" xfId="2184" hidden="1" xr:uid="{00000000-0005-0000-0000-00005E0B0000}"/>
    <cellStyle name="Hyperlink 16" xfId="2178" hidden="1" xr:uid="{00000000-0005-0000-0000-00005F0B0000}"/>
    <cellStyle name="Hyperlink 16" xfId="2247" hidden="1" xr:uid="{00000000-0005-0000-0000-0000600B0000}"/>
    <cellStyle name="Hyperlink 16" xfId="1006" hidden="1" xr:uid="{00000000-0005-0000-0000-00003F0B0000}"/>
    <cellStyle name="Hyperlink 16" xfId="967" hidden="1" xr:uid="{00000000-0005-0000-0000-0000400B0000}"/>
    <cellStyle name="Hyperlink 16" xfId="1045" hidden="1" xr:uid="{00000000-0005-0000-0000-0000410B0000}"/>
    <cellStyle name="Hyperlink 16" xfId="1095" hidden="1" xr:uid="{00000000-0005-0000-0000-0000420B0000}"/>
    <cellStyle name="Hyperlink 16" xfId="1133" hidden="1" xr:uid="{00000000-0005-0000-0000-0000430B0000}"/>
    <cellStyle name="Hyperlink 16" xfId="1127" hidden="1" xr:uid="{00000000-0005-0000-0000-0000440B0000}"/>
    <cellStyle name="Hyperlink 16" xfId="1196" hidden="1" xr:uid="{00000000-0005-0000-0000-0000450B0000}"/>
    <cellStyle name="Hyperlink 16" xfId="1252" hidden="1" xr:uid="{00000000-0005-0000-0000-0000460B0000}"/>
    <cellStyle name="Hyperlink 16" xfId="1286" hidden="1" xr:uid="{00000000-0005-0000-0000-0000470B0000}"/>
    <cellStyle name="Hyperlink 16" xfId="1357" hidden="1" xr:uid="{00000000-0005-0000-0000-0000480B0000}"/>
    <cellStyle name="Hyperlink 16" xfId="1318" hidden="1" xr:uid="{00000000-0005-0000-0000-0000490B0000}"/>
    <cellStyle name="Hyperlink 16" xfId="741" hidden="1" xr:uid="{00000000-0005-0000-0000-0000390B0000}"/>
    <cellStyle name="Hyperlink 16" xfId="779" hidden="1" xr:uid="{00000000-0005-0000-0000-00003A0B0000}"/>
    <cellStyle name="Hyperlink 16" xfId="773" hidden="1" xr:uid="{00000000-0005-0000-0000-00003B0B0000}"/>
    <cellStyle name="Hyperlink 16" xfId="842" hidden="1" xr:uid="{00000000-0005-0000-0000-00003C0B0000}"/>
    <cellStyle name="Hyperlink 16" xfId="898" hidden="1" xr:uid="{00000000-0005-0000-0000-00003D0B0000}"/>
    <cellStyle name="Hyperlink 16" xfId="935" hidden="1" xr:uid="{00000000-0005-0000-0000-00003E0B0000}"/>
    <cellStyle name="Hyperlink 16" xfId="652" hidden="1" xr:uid="{00000000-0005-0000-0000-0000360B0000}"/>
    <cellStyle name="Hyperlink 16" xfId="613" hidden="1" xr:uid="{00000000-0005-0000-0000-0000370B0000}"/>
    <cellStyle name="Hyperlink 16" xfId="691" hidden="1" xr:uid="{00000000-0005-0000-0000-0000380B0000}"/>
    <cellStyle name="Hyperlink 16" xfId="580" hidden="1" xr:uid="{00000000-0005-0000-0000-0000350B0000}"/>
    <cellStyle name="Hyperlink 16" xfId="75" hidden="1" xr:uid="{00000000-0005-0000-0000-0000340B0000}"/>
    <cellStyle name="Hyperlink 17" xfId="2398" hidden="1" xr:uid="{00000000-0005-0000-0000-0000BF0B0000}"/>
    <cellStyle name="Hyperlink 17" xfId="2465" hidden="1" xr:uid="{00000000-0005-0000-0000-0000C00B0000}"/>
    <cellStyle name="Hyperlink 17" xfId="2426" hidden="1" xr:uid="{00000000-0005-0000-0000-0000C10B0000}"/>
    <cellStyle name="Hyperlink 17" xfId="2504" hidden="1" xr:uid="{00000000-0005-0000-0000-0000C20B0000}"/>
    <cellStyle name="Hyperlink 17" xfId="2554" hidden="1" xr:uid="{00000000-0005-0000-0000-0000C30B0000}"/>
    <cellStyle name="Hyperlink 17" xfId="2587" hidden="1" xr:uid="{00000000-0005-0000-0000-0000C40B0000}"/>
    <cellStyle name="Hyperlink 17" xfId="2585" hidden="1" xr:uid="{00000000-0005-0000-0000-0000C50B0000}"/>
    <cellStyle name="Hyperlink 17" xfId="2655" hidden="1" xr:uid="{00000000-0005-0000-0000-0000C60B0000}"/>
    <cellStyle name="Hyperlink 17" xfId="2715" hidden="1" xr:uid="{00000000-0005-0000-0000-0000C70B0000}"/>
    <cellStyle name="Hyperlink 17" xfId="2752" hidden="1" xr:uid="{00000000-0005-0000-0000-0000C80B0000}"/>
    <cellStyle name="Hyperlink 17" xfId="2819" hidden="1" xr:uid="{00000000-0005-0000-0000-0000C90B0000}"/>
    <cellStyle name="Hyperlink 17" xfId="2780" hidden="1" xr:uid="{00000000-0005-0000-0000-0000CA0B0000}"/>
    <cellStyle name="Hyperlink 17" xfId="2858" hidden="1" xr:uid="{00000000-0005-0000-0000-0000CB0B0000}"/>
    <cellStyle name="Hyperlink 17" xfId="2908" hidden="1" xr:uid="{00000000-0005-0000-0000-0000CC0B0000}"/>
    <cellStyle name="Hyperlink 17" xfId="2941" hidden="1" xr:uid="{00000000-0005-0000-0000-0000CD0B0000}"/>
    <cellStyle name="Hyperlink 17" xfId="2939" hidden="1" xr:uid="{00000000-0005-0000-0000-0000CE0B0000}"/>
    <cellStyle name="Hyperlink 17" xfId="3009" hidden="1" xr:uid="{00000000-0005-0000-0000-0000CF0B0000}"/>
    <cellStyle name="Hyperlink 17" xfId="3069" hidden="1" xr:uid="{00000000-0005-0000-0000-0000D00B0000}"/>
    <cellStyle name="Hyperlink 17" xfId="3103" hidden="1" xr:uid="{00000000-0005-0000-0000-0000D10B0000}"/>
    <cellStyle name="Hyperlink 17" xfId="3170" hidden="1" xr:uid="{00000000-0005-0000-0000-0000D20B0000}"/>
    <cellStyle name="Hyperlink 17" xfId="3131" hidden="1" xr:uid="{00000000-0005-0000-0000-0000D30B0000}"/>
    <cellStyle name="Hyperlink 17" xfId="3209" hidden="1" xr:uid="{00000000-0005-0000-0000-0000D40B0000}"/>
    <cellStyle name="Hyperlink 17" xfId="3259" hidden="1" xr:uid="{00000000-0005-0000-0000-0000D50B0000}"/>
    <cellStyle name="Hyperlink 17" xfId="3292" hidden="1" xr:uid="{00000000-0005-0000-0000-0000D60B0000}"/>
    <cellStyle name="Hyperlink 17" xfId="3290" hidden="1" xr:uid="{00000000-0005-0000-0000-0000D70B0000}"/>
    <cellStyle name="Hyperlink 17" xfId="3360" hidden="1" xr:uid="{00000000-0005-0000-0000-0000D80B0000}"/>
    <cellStyle name="Hyperlink 17" xfId="3420" hidden="1" xr:uid="{00000000-0005-0000-0000-0000D90B0000}"/>
    <cellStyle name="Hyperlink 17" xfId="3454" hidden="1" xr:uid="{00000000-0005-0000-0000-0000DA0B0000}"/>
    <cellStyle name="Hyperlink 17" xfId="3520" hidden="1" xr:uid="{00000000-0005-0000-0000-0000DB0B0000}"/>
    <cellStyle name="Hyperlink 17" xfId="3481" hidden="1" xr:uid="{00000000-0005-0000-0000-0000DC0B0000}"/>
    <cellStyle name="Hyperlink 17" xfId="3559" hidden="1" xr:uid="{00000000-0005-0000-0000-0000DD0B0000}"/>
    <cellStyle name="Hyperlink 17" xfId="3609" hidden="1" xr:uid="{00000000-0005-0000-0000-0000DE0B0000}"/>
    <cellStyle name="Hyperlink 17" xfId="3642" hidden="1" xr:uid="{00000000-0005-0000-0000-0000DF0B0000}"/>
    <cellStyle name="Hyperlink 17" xfId="3640" hidden="1" xr:uid="{00000000-0005-0000-0000-0000E00B0000}"/>
    <cellStyle name="Hyperlink 17" xfId="3710" hidden="1" xr:uid="{00000000-0005-0000-0000-0000E10B0000}"/>
    <cellStyle name="Hyperlink 17" xfId="3770" hidden="1" xr:uid="{00000000-0005-0000-0000-0000E20B0000}"/>
    <cellStyle name="Hyperlink 17" xfId="3804" hidden="1" xr:uid="{00000000-0005-0000-0000-0000E30B0000}"/>
    <cellStyle name="Hyperlink 17" xfId="3870" hidden="1" xr:uid="{00000000-0005-0000-0000-0000E40B0000}"/>
    <cellStyle name="Hyperlink 17" xfId="3831" hidden="1" xr:uid="{00000000-0005-0000-0000-0000E50B0000}"/>
    <cellStyle name="Hyperlink 17" xfId="3909" hidden="1" xr:uid="{00000000-0005-0000-0000-0000E60B0000}"/>
    <cellStyle name="Hyperlink 17" xfId="3959" hidden="1" xr:uid="{00000000-0005-0000-0000-0000E70B0000}"/>
    <cellStyle name="Hyperlink 17" xfId="3992" hidden="1" xr:uid="{00000000-0005-0000-0000-0000E80B0000}"/>
    <cellStyle name="Hyperlink 17" xfId="3990" hidden="1" xr:uid="{00000000-0005-0000-0000-0000E90B0000}"/>
    <cellStyle name="Hyperlink 17" xfId="4060" hidden="1" xr:uid="{00000000-0005-0000-0000-0000EA0B0000}"/>
    <cellStyle name="Hyperlink 17" xfId="4120" hidden="1" xr:uid="{00000000-0005-0000-0000-0000EB0B0000}"/>
    <cellStyle name="Hyperlink 17" xfId="1444" hidden="1" xr:uid="{00000000-0005-0000-0000-0000A70B0000}"/>
    <cellStyle name="Hyperlink 17" xfId="1477" hidden="1" xr:uid="{00000000-0005-0000-0000-0000A80B0000}"/>
    <cellStyle name="Hyperlink 17" xfId="1475" hidden="1" xr:uid="{00000000-0005-0000-0000-0000A90B0000}"/>
    <cellStyle name="Hyperlink 17" xfId="1545" hidden="1" xr:uid="{00000000-0005-0000-0000-0000AA0B0000}"/>
    <cellStyle name="Hyperlink 17" xfId="1605" hidden="1" xr:uid="{00000000-0005-0000-0000-0000AB0B0000}"/>
    <cellStyle name="Hyperlink 17" xfId="1639" hidden="1" xr:uid="{00000000-0005-0000-0000-0000AC0B0000}"/>
    <cellStyle name="Hyperlink 17" xfId="1705" hidden="1" xr:uid="{00000000-0005-0000-0000-0000AD0B0000}"/>
    <cellStyle name="Hyperlink 17" xfId="1666" hidden="1" xr:uid="{00000000-0005-0000-0000-0000AE0B0000}"/>
    <cellStyle name="Hyperlink 17" xfId="1744" hidden="1" xr:uid="{00000000-0005-0000-0000-0000AF0B0000}"/>
    <cellStyle name="Hyperlink 17" xfId="1794" hidden="1" xr:uid="{00000000-0005-0000-0000-0000B00B0000}"/>
    <cellStyle name="Hyperlink 17" xfId="1827" hidden="1" xr:uid="{00000000-0005-0000-0000-0000B10B0000}"/>
    <cellStyle name="Hyperlink 17" xfId="1825" hidden="1" xr:uid="{00000000-0005-0000-0000-0000B20B0000}"/>
    <cellStyle name="Hyperlink 17" xfId="1895" hidden="1" xr:uid="{00000000-0005-0000-0000-0000B30B0000}"/>
    <cellStyle name="Hyperlink 17" xfId="1955" hidden="1" xr:uid="{00000000-0005-0000-0000-0000B40B0000}"/>
    <cellStyle name="Hyperlink 17" xfId="1989" hidden="1" xr:uid="{00000000-0005-0000-0000-0000B50B0000}"/>
    <cellStyle name="Hyperlink 17" xfId="2055" hidden="1" xr:uid="{00000000-0005-0000-0000-0000B60B0000}"/>
    <cellStyle name="Hyperlink 17" xfId="2016" hidden="1" xr:uid="{00000000-0005-0000-0000-0000B70B0000}"/>
    <cellStyle name="Hyperlink 17" xfId="2094" hidden="1" xr:uid="{00000000-0005-0000-0000-0000B80B0000}"/>
    <cellStyle name="Hyperlink 17" xfId="2144" hidden="1" xr:uid="{00000000-0005-0000-0000-0000B90B0000}"/>
    <cellStyle name="Hyperlink 17" xfId="2177" hidden="1" xr:uid="{00000000-0005-0000-0000-0000BA0B0000}"/>
    <cellStyle name="Hyperlink 17" xfId="2175" hidden="1" xr:uid="{00000000-0005-0000-0000-0000BB0B0000}"/>
    <cellStyle name="Hyperlink 17" xfId="2245" hidden="1" xr:uid="{00000000-0005-0000-0000-0000BC0B0000}"/>
    <cellStyle name="Hyperlink 17" xfId="2305" hidden="1" xr:uid="{00000000-0005-0000-0000-0000BD0B0000}"/>
    <cellStyle name="Hyperlink 17" xfId="2344" hidden="1" xr:uid="{00000000-0005-0000-0000-0000BE0B0000}"/>
    <cellStyle name="Hyperlink 17" xfId="1004" hidden="1" xr:uid="{00000000-0005-0000-0000-00009B0B0000}"/>
    <cellStyle name="Hyperlink 17" xfId="965" hidden="1" xr:uid="{00000000-0005-0000-0000-00009C0B0000}"/>
    <cellStyle name="Hyperlink 17" xfId="1043" hidden="1" xr:uid="{00000000-0005-0000-0000-00009D0B0000}"/>
    <cellStyle name="Hyperlink 17" xfId="1093" hidden="1" xr:uid="{00000000-0005-0000-0000-00009E0B0000}"/>
    <cellStyle name="Hyperlink 17" xfId="1126" hidden="1" xr:uid="{00000000-0005-0000-0000-00009F0B0000}"/>
    <cellStyle name="Hyperlink 17" xfId="1124" hidden="1" xr:uid="{00000000-0005-0000-0000-0000A00B0000}"/>
    <cellStyle name="Hyperlink 17" xfId="1194" hidden="1" xr:uid="{00000000-0005-0000-0000-0000A10B0000}"/>
    <cellStyle name="Hyperlink 17" xfId="1254" hidden="1" xr:uid="{00000000-0005-0000-0000-0000A20B0000}"/>
    <cellStyle name="Hyperlink 17" xfId="1288" hidden="1" xr:uid="{00000000-0005-0000-0000-0000A30B0000}"/>
    <cellStyle name="Hyperlink 17" xfId="1355" hidden="1" xr:uid="{00000000-0005-0000-0000-0000A40B0000}"/>
    <cellStyle name="Hyperlink 17" xfId="1316" hidden="1" xr:uid="{00000000-0005-0000-0000-0000A50B0000}"/>
    <cellStyle name="Hyperlink 17" xfId="1394" hidden="1" xr:uid="{00000000-0005-0000-0000-0000A60B0000}"/>
    <cellStyle name="Hyperlink 17" xfId="739" hidden="1" xr:uid="{00000000-0005-0000-0000-0000950B0000}"/>
    <cellStyle name="Hyperlink 17" xfId="772" hidden="1" xr:uid="{00000000-0005-0000-0000-0000960B0000}"/>
    <cellStyle name="Hyperlink 17" xfId="770" hidden="1" xr:uid="{00000000-0005-0000-0000-0000970B0000}"/>
    <cellStyle name="Hyperlink 17" xfId="840" hidden="1" xr:uid="{00000000-0005-0000-0000-0000980B0000}"/>
    <cellStyle name="Hyperlink 17" xfId="900" hidden="1" xr:uid="{00000000-0005-0000-0000-0000990B0000}"/>
    <cellStyle name="Hyperlink 17" xfId="937" hidden="1" xr:uid="{00000000-0005-0000-0000-00009A0B0000}"/>
    <cellStyle name="Hyperlink 17" xfId="650" hidden="1" xr:uid="{00000000-0005-0000-0000-0000920B0000}"/>
    <cellStyle name="Hyperlink 17" xfId="611" hidden="1" xr:uid="{00000000-0005-0000-0000-0000930B0000}"/>
    <cellStyle name="Hyperlink 17" xfId="689" hidden="1" xr:uid="{00000000-0005-0000-0000-0000940B0000}"/>
    <cellStyle name="Hyperlink 17" xfId="582" hidden="1" xr:uid="{00000000-0005-0000-0000-0000910B0000}"/>
    <cellStyle name="Hyperlink 17" xfId="77" hidden="1" xr:uid="{00000000-0005-0000-0000-0000900B0000}"/>
    <cellStyle name="Hyperlink 18" xfId="2463" hidden="1" xr:uid="{00000000-0005-0000-0000-00001C0C0000}"/>
    <cellStyle name="Hyperlink 18" xfId="2424" hidden="1" xr:uid="{00000000-0005-0000-0000-00001D0C0000}"/>
    <cellStyle name="Hyperlink 18" xfId="2502" hidden="1" xr:uid="{00000000-0005-0000-0000-00001E0C0000}"/>
    <cellStyle name="Hyperlink 18" xfId="2552" hidden="1" xr:uid="{00000000-0005-0000-0000-00001F0C0000}"/>
    <cellStyle name="Hyperlink 18" xfId="2542" hidden="1" xr:uid="{00000000-0005-0000-0000-0000200C0000}"/>
    <cellStyle name="Hyperlink 18" xfId="2416" hidden="1" xr:uid="{00000000-0005-0000-0000-0000210C0000}"/>
    <cellStyle name="Hyperlink 18" xfId="2653" hidden="1" xr:uid="{00000000-0005-0000-0000-0000220C0000}"/>
    <cellStyle name="Hyperlink 18" xfId="2717" hidden="1" xr:uid="{00000000-0005-0000-0000-0000230C0000}"/>
    <cellStyle name="Hyperlink 18" xfId="2754" hidden="1" xr:uid="{00000000-0005-0000-0000-0000240C0000}"/>
    <cellStyle name="Hyperlink 18" xfId="2817" hidden="1" xr:uid="{00000000-0005-0000-0000-0000250C0000}"/>
    <cellStyle name="Hyperlink 18" xfId="2778" hidden="1" xr:uid="{00000000-0005-0000-0000-0000260C0000}"/>
    <cellStyle name="Hyperlink 18" xfId="2856" hidden="1" xr:uid="{00000000-0005-0000-0000-0000270C0000}"/>
    <cellStyle name="Hyperlink 18" xfId="2906" hidden="1" xr:uid="{00000000-0005-0000-0000-0000280C0000}"/>
    <cellStyle name="Hyperlink 18" xfId="2896" hidden="1" xr:uid="{00000000-0005-0000-0000-0000290C0000}"/>
    <cellStyle name="Hyperlink 18" xfId="2770" hidden="1" xr:uid="{00000000-0005-0000-0000-00002A0C0000}"/>
    <cellStyle name="Hyperlink 18" xfId="3007" hidden="1" xr:uid="{00000000-0005-0000-0000-00002B0C0000}"/>
    <cellStyle name="Hyperlink 18" xfId="3071" hidden="1" xr:uid="{00000000-0005-0000-0000-00002C0C0000}"/>
    <cellStyle name="Hyperlink 18" xfId="3105" hidden="1" xr:uid="{00000000-0005-0000-0000-00002D0C0000}"/>
    <cellStyle name="Hyperlink 18" xfId="3168" hidden="1" xr:uid="{00000000-0005-0000-0000-00002E0C0000}"/>
    <cellStyle name="Hyperlink 18" xfId="3129" hidden="1" xr:uid="{00000000-0005-0000-0000-00002F0C0000}"/>
    <cellStyle name="Hyperlink 18" xfId="3207" hidden="1" xr:uid="{00000000-0005-0000-0000-0000300C0000}"/>
    <cellStyle name="Hyperlink 18" xfId="3257" hidden="1" xr:uid="{00000000-0005-0000-0000-0000310C0000}"/>
    <cellStyle name="Hyperlink 18" xfId="3247" hidden="1" xr:uid="{00000000-0005-0000-0000-0000320C0000}"/>
    <cellStyle name="Hyperlink 18" xfId="3121" hidden="1" xr:uid="{00000000-0005-0000-0000-0000330C0000}"/>
    <cellStyle name="Hyperlink 18" xfId="3358" hidden="1" xr:uid="{00000000-0005-0000-0000-0000340C0000}"/>
    <cellStyle name="Hyperlink 18" xfId="3422" hidden="1" xr:uid="{00000000-0005-0000-0000-0000350C0000}"/>
    <cellStyle name="Hyperlink 18" xfId="3456" hidden="1" xr:uid="{00000000-0005-0000-0000-0000360C0000}"/>
    <cellStyle name="Hyperlink 18" xfId="3518" hidden="1" xr:uid="{00000000-0005-0000-0000-0000370C0000}"/>
    <cellStyle name="Hyperlink 18" xfId="3479" hidden="1" xr:uid="{00000000-0005-0000-0000-0000380C0000}"/>
    <cellStyle name="Hyperlink 18" xfId="3607" hidden="1" xr:uid="{00000000-0005-0000-0000-00003A0C0000}"/>
    <cellStyle name="Hyperlink 18" xfId="3597" hidden="1" xr:uid="{00000000-0005-0000-0000-00003B0C0000}"/>
    <cellStyle name="Hyperlink 18" xfId="3471" hidden="1" xr:uid="{00000000-0005-0000-0000-00003C0C0000}"/>
    <cellStyle name="Hyperlink 18" xfId="3708" hidden="1" xr:uid="{00000000-0005-0000-0000-00003D0C0000}"/>
    <cellStyle name="Hyperlink 18" xfId="3772" hidden="1" xr:uid="{00000000-0005-0000-0000-00003E0C0000}"/>
    <cellStyle name="Hyperlink 18" xfId="3806" hidden="1" xr:uid="{00000000-0005-0000-0000-00003F0C0000}"/>
    <cellStyle name="Hyperlink 18" xfId="3868" hidden="1" xr:uid="{00000000-0005-0000-0000-0000400C0000}"/>
    <cellStyle name="Hyperlink 18" xfId="3829" hidden="1" xr:uid="{00000000-0005-0000-0000-0000410C0000}"/>
    <cellStyle name="Hyperlink 18" xfId="3907" hidden="1" xr:uid="{00000000-0005-0000-0000-0000420C0000}"/>
    <cellStyle name="Hyperlink 18" xfId="3957" hidden="1" xr:uid="{00000000-0005-0000-0000-0000430C0000}"/>
    <cellStyle name="Hyperlink 18" xfId="3947" hidden="1" xr:uid="{00000000-0005-0000-0000-0000440C0000}"/>
    <cellStyle name="Hyperlink 18" xfId="3821" hidden="1" xr:uid="{00000000-0005-0000-0000-0000450C0000}"/>
    <cellStyle name="Hyperlink 18" xfId="4058" hidden="1" xr:uid="{00000000-0005-0000-0000-0000460C0000}"/>
    <cellStyle name="Hyperlink 18" xfId="4122" hidden="1" xr:uid="{00000000-0005-0000-0000-0000470C0000}"/>
    <cellStyle name="Hyperlink 18" xfId="3557" hidden="1" xr:uid="{00000000-0005-0000-0000-0000390C0000}"/>
    <cellStyle name="Hyperlink 18" xfId="1432" hidden="1" xr:uid="{00000000-0005-0000-0000-0000040C0000}"/>
    <cellStyle name="Hyperlink 18" xfId="1306" hidden="1" xr:uid="{00000000-0005-0000-0000-0000050C0000}"/>
    <cellStyle name="Hyperlink 18" xfId="1543" hidden="1" xr:uid="{00000000-0005-0000-0000-0000060C0000}"/>
    <cellStyle name="Hyperlink 18" xfId="1607" hidden="1" xr:uid="{00000000-0005-0000-0000-0000070C0000}"/>
    <cellStyle name="Hyperlink 18" xfId="1641" hidden="1" xr:uid="{00000000-0005-0000-0000-0000080C0000}"/>
    <cellStyle name="Hyperlink 18" xfId="1703" hidden="1" xr:uid="{00000000-0005-0000-0000-0000090C0000}"/>
    <cellStyle name="Hyperlink 18" xfId="1664" hidden="1" xr:uid="{00000000-0005-0000-0000-00000A0C0000}"/>
    <cellStyle name="Hyperlink 18" xfId="1742" hidden="1" xr:uid="{00000000-0005-0000-0000-00000B0C0000}"/>
    <cellStyle name="Hyperlink 18" xfId="1792" hidden="1" xr:uid="{00000000-0005-0000-0000-00000C0C0000}"/>
    <cellStyle name="Hyperlink 18" xfId="1782" hidden="1" xr:uid="{00000000-0005-0000-0000-00000D0C0000}"/>
    <cellStyle name="Hyperlink 18" xfId="1656" hidden="1" xr:uid="{00000000-0005-0000-0000-00000E0C0000}"/>
    <cellStyle name="Hyperlink 18" xfId="1893" hidden="1" xr:uid="{00000000-0005-0000-0000-00000F0C0000}"/>
    <cellStyle name="Hyperlink 18" xfId="1957" hidden="1" xr:uid="{00000000-0005-0000-0000-0000100C0000}"/>
    <cellStyle name="Hyperlink 18" xfId="1991" hidden="1" xr:uid="{00000000-0005-0000-0000-0000110C0000}"/>
    <cellStyle name="Hyperlink 18" xfId="2053" hidden="1" xr:uid="{00000000-0005-0000-0000-0000120C0000}"/>
    <cellStyle name="Hyperlink 18" xfId="2014" hidden="1" xr:uid="{00000000-0005-0000-0000-0000130C0000}"/>
    <cellStyle name="Hyperlink 18" xfId="2092" hidden="1" xr:uid="{00000000-0005-0000-0000-0000140C0000}"/>
    <cellStyle name="Hyperlink 18" xfId="2142" hidden="1" xr:uid="{00000000-0005-0000-0000-0000150C0000}"/>
    <cellStyle name="Hyperlink 18" xfId="2132" hidden="1" xr:uid="{00000000-0005-0000-0000-0000160C0000}"/>
    <cellStyle name="Hyperlink 18" xfId="2006" hidden="1" xr:uid="{00000000-0005-0000-0000-0000170C0000}"/>
    <cellStyle name="Hyperlink 18" xfId="2243" hidden="1" xr:uid="{00000000-0005-0000-0000-0000180C0000}"/>
    <cellStyle name="Hyperlink 18" xfId="2307" hidden="1" xr:uid="{00000000-0005-0000-0000-0000190C0000}"/>
    <cellStyle name="Hyperlink 18" xfId="2346" hidden="1" xr:uid="{00000000-0005-0000-0000-00001A0C0000}"/>
    <cellStyle name="Hyperlink 18" xfId="2400" hidden="1" xr:uid="{00000000-0005-0000-0000-00001B0C0000}"/>
    <cellStyle name="Hyperlink 18" xfId="1002" hidden="1" xr:uid="{00000000-0005-0000-0000-0000F70B0000}"/>
    <cellStyle name="Hyperlink 18" xfId="963" hidden="1" xr:uid="{00000000-0005-0000-0000-0000F80B0000}"/>
    <cellStyle name="Hyperlink 18" xfId="1091" hidden="1" xr:uid="{00000000-0005-0000-0000-0000FA0B0000}"/>
    <cellStyle name="Hyperlink 18" xfId="1081" hidden="1" xr:uid="{00000000-0005-0000-0000-0000FB0B0000}"/>
    <cellStyle name="Hyperlink 18" xfId="955" hidden="1" xr:uid="{00000000-0005-0000-0000-0000FC0B0000}"/>
    <cellStyle name="Hyperlink 18" xfId="1192" hidden="1" xr:uid="{00000000-0005-0000-0000-0000FD0B0000}"/>
    <cellStyle name="Hyperlink 18" xfId="1256" hidden="1" xr:uid="{00000000-0005-0000-0000-0000FE0B0000}"/>
    <cellStyle name="Hyperlink 18" xfId="1290" hidden="1" xr:uid="{00000000-0005-0000-0000-0000FF0B0000}"/>
    <cellStyle name="Hyperlink 18" xfId="1353" hidden="1" xr:uid="{00000000-0005-0000-0000-0000000C0000}"/>
    <cellStyle name="Hyperlink 18" xfId="1314" hidden="1" xr:uid="{00000000-0005-0000-0000-0000010C0000}"/>
    <cellStyle name="Hyperlink 18" xfId="1392" hidden="1" xr:uid="{00000000-0005-0000-0000-0000020C0000}"/>
    <cellStyle name="Hyperlink 18" xfId="1442" hidden="1" xr:uid="{00000000-0005-0000-0000-0000030C0000}"/>
    <cellStyle name="Hyperlink 18" xfId="1041" hidden="1" xr:uid="{00000000-0005-0000-0000-0000F90B0000}"/>
    <cellStyle name="Hyperlink 18" xfId="737" hidden="1" xr:uid="{00000000-0005-0000-0000-0000F10B0000}"/>
    <cellStyle name="Hyperlink 18" xfId="727" hidden="1" xr:uid="{00000000-0005-0000-0000-0000F20B0000}"/>
    <cellStyle name="Hyperlink 18" xfId="601" hidden="1" xr:uid="{00000000-0005-0000-0000-0000F30B0000}"/>
    <cellStyle name="Hyperlink 18" xfId="838" hidden="1" xr:uid="{00000000-0005-0000-0000-0000F40B0000}"/>
    <cellStyle name="Hyperlink 18" xfId="902" hidden="1" xr:uid="{00000000-0005-0000-0000-0000F50B0000}"/>
    <cellStyle name="Hyperlink 18" xfId="939" hidden="1" xr:uid="{00000000-0005-0000-0000-0000F60B0000}"/>
    <cellStyle name="Hyperlink 18" xfId="648" hidden="1" xr:uid="{00000000-0005-0000-0000-0000EE0B0000}"/>
    <cellStyle name="Hyperlink 18" xfId="609" hidden="1" xr:uid="{00000000-0005-0000-0000-0000EF0B0000}"/>
    <cellStyle name="Hyperlink 18" xfId="687" hidden="1" xr:uid="{00000000-0005-0000-0000-0000F00B0000}"/>
    <cellStyle name="Hyperlink 18" xfId="584" hidden="1" xr:uid="{00000000-0005-0000-0000-0000ED0B0000}"/>
    <cellStyle name="Hyperlink 18" xfId="79" hidden="1" xr:uid="{00000000-0005-0000-0000-0000EC0B0000}"/>
    <cellStyle name="Hyperlink 19" xfId="2500" hidden="1" xr:uid="{00000000-0005-0000-0000-00007A0C0000}"/>
    <cellStyle name="Hyperlink 19" xfId="2550" hidden="1" xr:uid="{00000000-0005-0000-0000-00007B0C0000}"/>
    <cellStyle name="Hyperlink 19" xfId="2540" hidden="1" xr:uid="{00000000-0005-0000-0000-00007C0C0000}"/>
    <cellStyle name="Hyperlink 19" xfId="2414" hidden="1" xr:uid="{00000000-0005-0000-0000-00007D0C0000}"/>
    <cellStyle name="Hyperlink 19" xfId="2651" hidden="1" xr:uid="{00000000-0005-0000-0000-00007E0C0000}"/>
    <cellStyle name="Hyperlink 19" xfId="2719" hidden="1" xr:uid="{00000000-0005-0000-0000-00007F0C0000}"/>
    <cellStyle name="Hyperlink 19" xfId="2756" hidden="1" xr:uid="{00000000-0005-0000-0000-0000800C0000}"/>
    <cellStyle name="Hyperlink 19" xfId="2815" hidden="1" xr:uid="{00000000-0005-0000-0000-0000810C0000}"/>
    <cellStyle name="Hyperlink 19" xfId="2776" hidden="1" xr:uid="{00000000-0005-0000-0000-0000820C0000}"/>
    <cellStyle name="Hyperlink 19" xfId="2854" hidden="1" xr:uid="{00000000-0005-0000-0000-0000830C0000}"/>
    <cellStyle name="Hyperlink 19" xfId="2904" hidden="1" xr:uid="{00000000-0005-0000-0000-0000840C0000}"/>
    <cellStyle name="Hyperlink 19" xfId="2894" hidden="1" xr:uid="{00000000-0005-0000-0000-0000850C0000}"/>
    <cellStyle name="Hyperlink 19" xfId="2768" hidden="1" xr:uid="{00000000-0005-0000-0000-0000860C0000}"/>
    <cellStyle name="Hyperlink 19" xfId="3005" hidden="1" xr:uid="{00000000-0005-0000-0000-0000870C0000}"/>
    <cellStyle name="Hyperlink 19" xfId="3073" hidden="1" xr:uid="{00000000-0005-0000-0000-0000880C0000}"/>
    <cellStyle name="Hyperlink 19" xfId="3107" hidden="1" xr:uid="{00000000-0005-0000-0000-0000890C0000}"/>
    <cellStyle name="Hyperlink 19" xfId="3166" hidden="1" xr:uid="{00000000-0005-0000-0000-00008A0C0000}"/>
    <cellStyle name="Hyperlink 19" xfId="3127" hidden="1" xr:uid="{00000000-0005-0000-0000-00008B0C0000}"/>
    <cellStyle name="Hyperlink 19" xfId="3205" hidden="1" xr:uid="{00000000-0005-0000-0000-00008C0C0000}"/>
    <cellStyle name="Hyperlink 19" xfId="3255" hidden="1" xr:uid="{00000000-0005-0000-0000-00008D0C0000}"/>
    <cellStyle name="Hyperlink 19" xfId="3245" hidden="1" xr:uid="{00000000-0005-0000-0000-00008E0C0000}"/>
    <cellStyle name="Hyperlink 19" xfId="3119" hidden="1" xr:uid="{00000000-0005-0000-0000-00008F0C0000}"/>
    <cellStyle name="Hyperlink 19" xfId="3356" hidden="1" xr:uid="{00000000-0005-0000-0000-0000900C0000}"/>
    <cellStyle name="Hyperlink 19" xfId="3424" hidden="1" xr:uid="{00000000-0005-0000-0000-0000910C0000}"/>
    <cellStyle name="Hyperlink 19" xfId="3458" hidden="1" xr:uid="{00000000-0005-0000-0000-0000920C0000}"/>
    <cellStyle name="Hyperlink 19" xfId="3516" hidden="1" xr:uid="{00000000-0005-0000-0000-0000930C0000}"/>
    <cellStyle name="Hyperlink 19" xfId="3477" hidden="1" xr:uid="{00000000-0005-0000-0000-0000940C0000}"/>
    <cellStyle name="Hyperlink 19" xfId="3555" hidden="1" xr:uid="{00000000-0005-0000-0000-0000950C0000}"/>
    <cellStyle name="Hyperlink 19" xfId="3605" hidden="1" xr:uid="{00000000-0005-0000-0000-0000960C0000}"/>
    <cellStyle name="Hyperlink 19" xfId="3595" hidden="1" xr:uid="{00000000-0005-0000-0000-0000970C0000}"/>
    <cellStyle name="Hyperlink 19" xfId="3469" hidden="1" xr:uid="{00000000-0005-0000-0000-0000980C0000}"/>
    <cellStyle name="Hyperlink 19" xfId="3706" hidden="1" xr:uid="{00000000-0005-0000-0000-0000990C0000}"/>
    <cellStyle name="Hyperlink 19" xfId="3774" hidden="1" xr:uid="{00000000-0005-0000-0000-00009A0C0000}"/>
    <cellStyle name="Hyperlink 19" xfId="3808" hidden="1" xr:uid="{00000000-0005-0000-0000-00009B0C0000}"/>
    <cellStyle name="Hyperlink 19" xfId="3866" hidden="1" xr:uid="{00000000-0005-0000-0000-00009C0C0000}"/>
    <cellStyle name="Hyperlink 19" xfId="3827" hidden="1" xr:uid="{00000000-0005-0000-0000-00009D0C0000}"/>
    <cellStyle name="Hyperlink 19" xfId="3905" hidden="1" xr:uid="{00000000-0005-0000-0000-00009E0C0000}"/>
    <cellStyle name="Hyperlink 19" xfId="3955" hidden="1" xr:uid="{00000000-0005-0000-0000-00009F0C0000}"/>
    <cellStyle name="Hyperlink 19" xfId="3945" hidden="1" xr:uid="{00000000-0005-0000-0000-0000A00C0000}"/>
    <cellStyle name="Hyperlink 19" xfId="3819" hidden="1" xr:uid="{00000000-0005-0000-0000-0000A10C0000}"/>
    <cellStyle name="Hyperlink 19" xfId="4056" hidden="1" xr:uid="{00000000-0005-0000-0000-0000A20C0000}"/>
    <cellStyle name="Hyperlink 19" xfId="4124" hidden="1" xr:uid="{00000000-0005-0000-0000-0000A30C0000}"/>
    <cellStyle name="Hyperlink 19" xfId="2422" hidden="1" xr:uid="{00000000-0005-0000-0000-0000790C0000}"/>
    <cellStyle name="Hyperlink 19" xfId="1430" hidden="1" xr:uid="{00000000-0005-0000-0000-0000600C0000}"/>
    <cellStyle name="Hyperlink 19" xfId="1304" hidden="1" xr:uid="{00000000-0005-0000-0000-0000610C0000}"/>
    <cellStyle name="Hyperlink 19" xfId="1541" hidden="1" xr:uid="{00000000-0005-0000-0000-0000620C0000}"/>
    <cellStyle name="Hyperlink 19" xfId="1609" hidden="1" xr:uid="{00000000-0005-0000-0000-0000630C0000}"/>
    <cellStyle name="Hyperlink 19" xfId="1643" hidden="1" xr:uid="{00000000-0005-0000-0000-0000640C0000}"/>
    <cellStyle name="Hyperlink 19" xfId="1701" hidden="1" xr:uid="{00000000-0005-0000-0000-0000650C0000}"/>
    <cellStyle name="Hyperlink 19" xfId="1662" hidden="1" xr:uid="{00000000-0005-0000-0000-0000660C0000}"/>
    <cellStyle name="Hyperlink 19" xfId="1740" hidden="1" xr:uid="{00000000-0005-0000-0000-0000670C0000}"/>
    <cellStyle name="Hyperlink 19" xfId="1790" hidden="1" xr:uid="{00000000-0005-0000-0000-0000680C0000}"/>
    <cellStyle name="Hyperlink 19" xfId="1780" hidden="1" xr:uid="{00000000-0005-0000-0000-0000690C0000}"/>
    <cellStyle name="Hyperlink 19" xfId="1654" hidden="1" xr:uid="{00000000-0005-0000-0000-00006A0C0000}"/>
    <cellStyle name="Hyperlink 19" xfId="1891" hidden="1" xr:uid="{00000000-0005-0000-0000-00006B0C0000}"/>
    <cellStyle name="Hyperlink 19" xfId="1959" hidden="1" xr:uid="{00000000-0005-0000-0000-00006C0C0000}"/>
    <cellStyle name="Hyperlink 19" xfId="1993" hidden="1" xr:uid="{00000000-0005-0000-0000-00006D0C0000}"/>
    <cellStyle name="Hyperlink 19" xfId="2051" hidden="1" xr:uid="{00000000-0005-0000-0000-00006E0C0000}"/>
    <cellStyle name="Hyperlink 19" xfId="2012" hidden="1" xr:uid="{00000000-0005-0000-0000-00006F0C0000}"/>
    <cellStyle name="Hyperlink 19" xfId="2090" hidden="1" xr:uid="{00000000-0005-0000-0000-0000700C0000}"/>
    <cellStyle name="Hyperlink 19" xfId="2140" hidden="1" xr:uid="{00000000-0005-0000-0000-0000710C0000}"/>
    <cellStyle name="Hyperlink 19" xfId="2130" hidden="1" xr:uid="{00000000-0005-0000-0000-0000720C0000}"/>
    <cellStyle name="Hyperlink 19" xfId="2004" hidden="1" xr:uid="{00000000-0005-0000-0000-0000730C0000}"/>
    <cellStyle name="Hyperlink 19" xfId="2241" hidden="1" xr:uid="{00000000-0005-0000-0000-0000740C0000}"/>
    <cellStyle name="Hyperlink 19" xfId="2309" hidden="1" xr:uid="{00000000-0005-0000-0000-0000750C0000}"/>
    <cellStyle name="Hyperlink 19" xfId="2348" hidden="1" xr:uid="{00000000-0005-0000-0000-0000760C0000}"/>
    <cellStyle name="Hyperlink 19" xfId="2402" hidden="1" xr:uid="{00000000-0005-0000-0000-0000770C0000}"/>
    <cellStyle name="Hyperlink 19" xfId="2461" hidden="1" xr:uid="{00000000-0005-0000-0000-0000780C0000}"/>
    <cellStyle name="Hyperlink 19" xfId="961" hidden="1" xr:uid="{00000000-0005-0000-0000-0000540C0000}"/>
    <cellStyle name="Hyperlink 19" xfId="1039" hidden="1" xr:uid="{00000000-0005-0000-0000-0000550C0000}"/>
    <cellStyle name="Hyperlink 19" xfId="1089" hidden="1" xr:uid="{00000000-0005-0000-0000-0000560C0000}"/>
    <cellStyle name="Hyperlink 19" xfId="1079" hidden="1" xr:uid="{00000000-0005-0000-0000-0000570C0000}"/>
    <cellStyle name="Hyperlink 19" xfId="953" hidden="1" xr:uid="{00000000-0005-0000-0000-0000580C0000}"/>
    <cellStyle name="Hyperlink 19" xfId="1190" hidden="1" xr:uid="{00000000-0005-0000-0000-0000590C0000}"/>
    <cellStyle name="Hyperlink 19" xfId="1258" hidden="1" xr:uid="{00000000-0005-0000-0000-00005A0C0000}"/>
    <cellStyle name="Hyperlink 19" xfId="1292" hidden="1" xr:uid="{00000000-0005-0000-0000-00005B0C0000}"/>
    <cellStyle name="Hyperlink 19" xfId="1351" hidden="1" xr:uid="{00000000-0005-0000-0000-00005C0C0000}"/>
    <cellStyle name="Hyperlink 19" xfId="1312" hidden="1" xr:uid="{00000000-0005-0000-0000-00005D0C0000}"/>
    <cellStyle name="Hyperlink 19" xfId="1390" hidden="1" xr:uid="{00000000-0005-0000-0000-00005E0C0000}"/>
    <cellStyle name="Hyperlink 19" xfId="1440" hidden="1" xr:uid="{00000000-0005-0000-0000-00005F0C0000}"/>
    <cellStyle name="Hyperlink 19" xfId="725" hidden="1" xr:uid="{00000000-0005-0000-0000-00004E0C0000}"/>
    <cellStyle name="Hyperlink 19" xfId="599" hidden="1" xr:uid="{00000000-0005-0000-0000-00004F0C0000}"/>
    <cellStyle name="Hyperlink 19" xfId="836" hidden="1" xr:uid="{00000000-0005-0000-0000-0000500C0000}"/>
    <cellStyle name="Hyperlink 19" xfId="904" hidden="1" xr:uid="{00000000-0005-0000-0000-0000510C0000}"/>
    <cellStyle name="Hyperlink 19" xfId="941" hidden="1" xr:uid="{00000000-0005-0000-0000-0000520C0000}"/>
    <cellStyle name="Hyperlink 19" xfId="1000" hidden="1" xr:uid="{00000000-0005-0000-0000-0000530C0000}"/>
    <cellStyle name="Hyperlink 19" xfId="607" hidden="1" xr:uid="{00000000-0005-0000-0000-00004B0C0000}"/>
    <cellStyle name="Hyperlink 19" xfId="685" hidden="1" xr:uid="{00000000-0005-0000-0000-00004C0C0000}"/>
    <cellStyle name="Hyperlink 19" xfId="735" hidden="1" xr:uid="{00000000-0005-0000-0000-00004D0C0000}"/>
    <cellStyle name="Hyperlink 19" xfId="586" hidden="1" xr:uid="{00000000-0005-0000-0000-0000490C0000}"/>
    <cellStyle name="Hyperlink 19" xfId="646" hidden="1" xr:uid="{00000000-0005-0000-0000-00004A0C0000}"/>
    <cellStyle name="Hyperlink 19" xfId="81" hidden="1" xr:uid="{00000000-0005-0000-0000-0000480C0000}"/>
    <cellStyle name="Hyperlink 2" xfId="47" hidden="1" xr:uid="{00000000-0005-0000-0000-0000A40C0000}"/>
    <cellStyle name="Hyperlink 2" xfId="91" xr:uid="{00000000-0005-0000-0000-0000A50C0000}"/>
    <cellStyle name="Hyperlink 2 2" xfId="2685" hidden="1" xr:uid="{00000000-0005-0000-0000-0000BF0C0000}"/>
    <cellStyle name="Hyperlink 2 2" xfId="2898" hidden="1" xr:uid="{00000000-0005-0000-0000-0000C00C0000}"/>
    <cellStyle name="Hyperlink 2 2" xfId="2938" hidden="1" xr:uid="{00000000-0005-0000-0000-0000C10C0000}"/>
    <cellStyle name="Hyperlink 2 2" xfId="2999" hidden="1" xr:uid="{00000000-0005-0000-0000-0000C20C0000}"/>
    <cellStyle name="Hyperlink 2 2" xfId="3039" hidden="1" xr:uid="{00000000-0005-0000-0000-0000C30C0000}"/>
    <cellStyle name="Hyperlink 2 2" xfId="3249" hidden="1" xr:uid="{00000000-0005-0000-0000-0000C40C0000}"/>
    <cellStyle name="Hyperlink 2 2" xfId="3289" hidden="1" xr:uid="{00000000-0005-0000-0000-0000C50C0000}"/>
    <cellStyle name="Hyperlink 2 2" xfId="3350" hidden="1" xr:uid="{00000000-0005-0000-0000-0000C60C0000}"/>
    <cellStyle name="Hyperlink 2 2" xfId="3390" hidden="1" xr:uid="{00000000-0005-0000-0000-0000C70C0000}"/>
    <cellStyle name="Hyperlink 2 2" xfId="3599" hidden="1" xr:uid="{00000000-0005-0000-0000-0000C80C0000}"/>
    <cellStyle name="Hyperlink 2 2" xfId="3639" hidden="1" xr:uid="{00000000-0005-0000-0000-0000C90C0000}"/>
    <cellStyle name="Hyperlink 2 2" xfId="3700" hidden="1" xr:uid="{00000000-0005-0000-0000-0000CA0C0000}"/>
    <cellStyle name="Hyperlink 2 2" xfId="3740" hidden="1" xr:uid="{00000000-0005-0000-0000-0000CB0C0000}"/>
    <cellStyle name="Hyperlink 2 2" xfId="3949" hidden="1" xr:uid="{00000000-0005-0000-0000-0000CC0C0000}"/>
    <cellStyle name="Hyperlink 2 2" xfId="3989" hidden="1" xr:uid="{00000000-0005-0000-0000-0000CD0C0000}"/>
    <cellStyle name="Hyperlink 2 2" xfId="4050" hidden="1" xr:uid="{00000000-0005-0000-0000-0000CE0C0000}"/>
    <cellStyle name="Hyperlink 2 2" xfId="1575" hidden="1" xr:uid="{00000000-0005-0000-0000-0000B20C0000}"/>
    <cellStyle name="Hyperlink 2 2" xfId="1784" hidden="1" xr:uid="{00000000-0005-0000-0000-0000B30C0000}"/>
    <cellStyle name="Hyperlink 2 2" xfId="1824" hidden="1" xr:uid="{00000000-0005-0000-0000-0000B40C0000}"/>
    <cellStyle name="Hyperlink 2 2" xfId="1885" hidden="1" xr:uid="{00000000-0005-0000-0000-0000B50C0000}"/>
    <cellStyle name="Hyperlink 2 2" xfId="1925" hidden="1" xr:uid="{00000000-0005-0000-0000-0000B60C0000}"/>
    <cellStyle name="Hyperlink 2 2" xfId="2134" hidden="1" xr:uid="{00000000-0005-0000-0000-0000B70C0000}"/>
    <cellStyle name="Hyperlink 2 2" xfId="2174" hidden="1" xr:uid="{00000000-0005-0000-0000-0000B80C0000}"/>
    <cellStyle name="Hyperlink 2 2" xfId="2235" hidden="1" xr:uid="{00000000-0005-0000-0000-0000B90C0000}"/>
    <cellStyle name="Hyperlink 2 2" xfId="2275" hidden="1" xr:uid="{00000000-0005-0000-0000-0000BA0C0000}"/>
    <cellStyle name="Hyperlink 2 2" xfId="2368" hidden="1" xr:uid="{00000000-0005-0000-0000-0000BB0C0000}"/>
    <cellStyle name="Hyperlink 2 2" xfId="2544" hidden="1" xr:uid="{00000000-0005-0000-0000-0000BC0C0000}"/>
    <cellStyle name="Hyperlink 2 2" xfId="2584" hidden="1" xr:uid="{00000000-0005-0000-0000-0000BD0C0000}"/>
    <cellStyle name="Hyperlink 2 2" xfId="2645" hidden="1" xr:uid="{00000000-0005-0000-0000-0000BE0C0000}"/>
    <cellStyle name="Hyperlink 2 2" xfId="1123" hidden="1" xr:uid="{00000000-0005-0000-0000-0000AC0C0000}"/>
    <cellStyle name="Hyperlink 2 2" xfId="1184" hidden="1" xr:uid="{00000000-0005-0000-0000-0000AD0C0000}"/>
    <cellStyle name="Hyperlink 2 2" xfId="1224" hidden="1" xr:uid="{00000000-0005-0000-0000-0000AE0C0000}"/>
    <cellStyle name="Hyperlink 2 2" xfId="1434" hidden="1" xr:uid="{00000000-0005-0000-0000-0000AF0C0000}"/>
    <cellStyle name="Hyperlink 2 2" xfId="1474" hidden="1" xr:uid="{00000000-0005-0000-0000-0000B00C0000}"/>
    <cellStyle name="Hyperlink 2 2" xfId="1535" hidden="1" xr:uid="{00000000-0005-0000-0000-0000B10C0000}"/>
    <cellStyle name="Hyperlink 2 2" xfId="830" hidden="1" xr:uid="{00000000-0005-0000-0000-0000A90C0000}"/>
    <cellStyle name="Hyperlink 2 2" xfId="870" hidden="1" xr:uid="{00000000-0005-0000-0000-0000AA0C0000}"/>
    <cellStyle name="Hyperlink 2 2" xfId="1083" hidden="1" xr:uid="{00000000-0005-0000-0000-0000AB0C0000}"/>
    <cellStyle name="Hyperlink 2 2" xfId="729" hidden="1" xr:uid="{00000000-0005-0000-0000-0000A70C0000}"/>
    <cellStyle name="Hyperlink 2 2" xfId="769" hidden="1" xr:uid="{00000000-0005-0000-0000-0000A80C0000}"/>
    <cellStyle name="Hyperlink 2 2" xfId="552" hidden="1" xr:uid="{00000000-0005-0000-0000-0000A60C0000}"/>
    <cellStyle name="Hyperlink 2 2" xfId="4090" xr:uid="{00000000-0005-0000-0000-0000CF0C0000}"/>
    <cellStyle name="Hyperlink 20" xfId="2537" hidden="1" xr:uid="{00000000-0005-0000-0000-0000040D0000}"/>
    <cellStyle name="Hyperlink 20" xfId="2412" hidden="1" xr:uid="{00000000-0005-0000-0000-0000050D0000}"/>
    <cellStyle name="Hyperlink 20" xfId="2649" hidden="1" xr:uid="{00000000-0005-0000-0000-0000060D0000}"/>
    <cellStyle name="Hyperlink 20" xfId="2721" hidden="1" xr:uid="{00000000-0005-0000-0000-0000070D0000}"/>
    <cellStyle name="Hyperlink 20" xfId="2758" hidden="1" xr:uid="{00000000-0005-0000-0000-0000080D0000}"/>
    <cellStyle name="Hyperlink 20" xfId="2813" hidden="1" xr:uid="{00000000-0005-0000-0000-0000090D0000}"/>
    <cellStyle name="Hyperlink 20" xfId="2774" hidden="1" xr:uid="{00000000-0005-0000-0000-00000A0D0000}"/>
    <cellStyle name="Hyperlink 20" xfId="2852" hidden="1" xr:uid="{00000000-0005-0000-0000-00000B0D0000}"/>
    <cellStyle name="Hyperlink 20" xfId="2902" hidden="1" xr:uid="{00000000-0005-0000-0000-00000C0D0000}"/>
    <cellStyle name="Hyperlink 20" xfId="2891" hidden="1" xr:uid="{00000000-0005-0000-0000-00000D0D0000}"/>
    <cellStyle name="Hyperlink 20" xfId="2766" hidden="1" xr:uid="{00000000-0005-0000-0000-00000E0D0000}"/>
    <cellStyle name="Hyperlink 20" xfId="3003" hidden="1" xr:uid="{00000000-0005-0000-0000-00000F0D0000}"/>
    <cellStyle name="Hyperlink 20" xfId="3075" hidden="1" xr:uid="{00000000-0005-0000-0000-0000100D0000}"/>
    <cellStyle name="Hyperlink 20" xfId="3109" hidden="1" xr:uid="{00000000-0005-0000-0000-0000110D0000}"/>
    <cellStyle name="Hyperlink 20" xfId="3164" hidden="1" xr:uid="{00000000-0005-0000-0000-0000120D0000}"/>
    <cellStyle name="Hyperlink 20" xfId="3125" hidden="1" xr:uid="{00000000-0005-0000-0000-0000130D0000}"/>
    <cellStyle name="Hyperlink 20" xfId="3203" hidden="1" xr:uid="{00000000-0005-0000-0000-0000140D0000}"/>
    <cellStyle name="Hyperlink 20" xfId="3253" hidden="1" xr:uid="{00000000-0005-0000-0000-0000150D0000}"/>
    <cellStyle name="Hyperlink 20" xfId="3242" hidden="1" xr:uid="{00000000-0005-0000-0000-0000160D0000}"/>
    <cellStyle name="Hyperlink 20" xfId="3117" hidden="1" xr:uid="{00000000-0005-0000-0000-0000170D0000}"/>
    <cellStyle name="Hyperlink 20" xfId="3354" hidden="1" xr:uid="{00000000-0005-0000-0000-0000180D0000}"/>
    <cellStyle name="Hyperlink 20" xfId="3426" hidden="1" xr:uid="{00000000-0005-0000-0000-0000190D0000}"/>
    <cellStyle name="Hyperlink 20" xfId="3460" hidden="1" xr:uid="{00000000-0005-0000-0000-00001A0D0000}"/>
    <cellStyle name="Hyperlink 20" xfId="3514" hidden="1" xr:uid="{00000000-0005-0000-0000-00001B0D0000}"/>
    <cellStyle name="Hyperlink 20" xfId="3475" hidden="1" xr:uid="{00000000-0005-0000-0000-00001C0D0000}"/>
    <cellStyle name="Hyperlink 20" xfId="3553" hidden="1" xr:uid="{00000000-0005-0000-0000-00001D0D0000}"/>
    <cellStyle name="Hyperlink 20" xfId="3603" hidden="1" xr:uid="{00000000-0005-0000-0000-00001E0D0000}"/>
    <cellStyle name="Hyperlink 20" xfId="3592" hidden="1" xr:uid="{00000000-0005-0000-0000-00001F0D0000}"/>
    <cellStyle name="Hyperlink 20" xfId="3467" hidden="1" xr:uid="{00000000-0005-0000-0000-0000200D0000}"/>
    <cellStyle name="Hyperlink 20" xfId="3704" hidden="1" xr:uid="{00000000-0005-0000-0000-0000210D0000}"/>
    <cellStyle name="Hyperlink 20" xfId="3776" hidden="1" xr:uid="{00000000-0005-0000-0000-0000220D0000}"/>
    <cellStyle name="Hyperlink 20" xfId="3810" hidden="1" xr:uid="{00000000-0005-0000-0000-0000230D0000}"/>
    <cellStyle name="Hyperlink 20" xfId="3864" hidden="1" xr:uid="{00000000-0005-0000-0000-0000240D0000}"/>
    <cellStyle name="Hyperlink 20" xfId="3825" hidden="1" xr:uid="{00000000-0005-0000-0000-0000250D0000}"/>
    <cellStyle name="Hyperlink 20" xfId="3903" hidden="1" xr:uid="{00000000-0005-0000-0000-0000260D0000}"/>
    <cellStyle name="Hyperlink 20" xfId="3953" hidden="1" xr:uid="{00000000-0005-0000-0000-0000270D0000}"/>
    <cellStyle name="Hyperlink 20" xfId="3942" hidden="1" xr:uid="{00000000-0005-0000-0000-0000280D0000}"/>
    <cellStyle name="Hyperlink 20" xfId="3817" hidden="1" xr:uid="{00000000-0005-0000-0000-0000290D0000}"/>
    <cellStyle name="Hyperlink 20" xfId="4054" hidden="1" xr:uid="{00000000-0005-0000-0000-00002A0D0000}"/>
    <cellStyle name="Hyperlink 20" xfId="4126" hidden="1" xr:uid="{00000000-0005-0000-0000-00002B0D0000}"/>
    <cellStyle name="Hyperlink 20" xfId="1302" hidden="1" xr:uid="{00000000-0005-0000-0000-0000E90C0000}"/>
    <cellStyle name="Hyperlink 20" xfId="1539" hidden="1" xr:uid="{00000000-0005-0000-0000-0000EA0C0000}"/>
    <cellStyle name="Hyperlink 20" xfId="1611" hidden="1" xr:uid="{00000000-0005-0000-0000-0000EB0C0000}"/>
    <cellStyle name="Hyperlink 20" xfId="1645" hidden="1" xr:uid="{00000000-0005-0000-0000-0000EC0C0000}"/>
    <cellStyle name="Hyperlink 20" xfId="1699" hidden="1" xr:uid="{00000000-0005-0000-0000-0000ED0C0000}"/>
    <cellStyle name="Hyperlink 20" xfId="1660" hidden="1" xr:uid="{00000000-0005-0000-0000-0000EE0C0000}"/>
    <cellStyle name="Hyperlink 20" xfId="1738" hidden="1" xr:uid="{00000000-0005-0000-0000-0000EF0C0000}"/>
    <cellStyle name="Hyperlink 20" xfId="1788" hidden="1" xr:uid="{00000000-0005-0000-0000-0000F00C0000}"/>
    <cellStyle name="Hyperlink 20" xfId="1777" hidden="1" xr:uid="{00000000-0005-0000-0000-0000F10C0000}"/>
    <cellStyle name="Hyperlink 20" xfId="1652" hidden="1" xr:uid="{00000000-0005-0000-0000-0000F20C0000}"/>
    <cellStyle name="Hyperlink 20" xfId="1889" hidden="1" xr:uid="{00000000-0005-0000-0000-0000F30C0000}"/>
    <cellStyle name="Hyperlink 20" xfId="1961" hidden="1" xr:uid="{00000000-0005-0000-0000-0000F40C0000}"/>
    <cellStyle name="Hyperlink 20" xfId="1995" hidden="1" xr:uid="{00000000-0005-0000-0000-0000F50C0000}"/>
    <cellStyle name="Hyperlink 20" xfId="2049" hidden="1" xr:uid="{00000000-0005-0000-0000-0000F60C0000}"/>
    <cellStyle name="Hyperlink 20" xfId="2010" hidden="1" xr:uid="{00000000-0005-0000-0000-0000F70C0000}"/>
    <cellStyle name="Hyperlink 20" xfId="2088" hidden="1" xr:uid="{00000000-0005-0000-0000-0000F80C0000}"/>
    <cellStyle name="Hyperlink 20" xfId="2127" hidden="1" xr:uid="{00000000-0005-0000-0000-0000FA0C0000}"/>
    <cellStyle name="Hyperlink 20" xfId="2002" hidden="1" xr:uid="{00000000-0005-0000-0000-0000FB0C0000}"/>
    <cellStyle name="Hyperlink 20" xfId="2239" hidden="1" xr:uid="{00000000-0005-0000-0000-0000FC0C0000}"/>
    <cellStyle name="Hyperlink 20" xfId="2311" hidden="1" xr:uid="{00000000-0005-0000-0000-0000FD0C0000}"/>
    <cellStyle name="Hyperlink 20" xfId="2350" hidden="1" xr:uid="{00000000-0005-0000-0000-0000FE0C0000}"/>
    <cellStyle name="Hyperlink 20" xfId="2404" hidden="1" xr:uid="{00000000-0005-0000-0000-0000FF0C0000}"/>
    <cellStyle name="Hyperlink 20" xfId="2459" hidden="1" xr:uid="{00000000-0005-0000-0000-0000000D0000}"/>
    <cellStyle name="Hyperlink 20" xfId="2420" hidden="1" xr:uid="{00000000-0005-0000-0000-0000010D0000}"/>
    <cellStyle name="Hyperlink 20" xfId="2498" hidden="1" xr:uid="{00000000-0005-0000-0000-0000020D0000}"/>
    <cellStyle name="Hyperlink 20" xfId="2548" hidden="1" xr:uid="{00000000-0005-0000-0000-0000030D0000}"/>
    <cellStyle name="Hyperlink 20" xfId="2138" hidden="1" xr:uid="{00000000-0005-0000-0000-0000F90C0000}"/>
    <cellStyle name="Hyperlink 20" xfId="959" hidden="1" xr:uid="{00000000-0005-0000-0000-0000DC0C0000}"/>
    <cellStyle name="Hyperlink 20" xfId="1037" hidden="1" xr:uid="{00000000-0005-0000-0000-0000DD0C0000}"/>
    <cellStyle name="Hyperlink 20" xfId="1087" hidden="1" xr:uid="{00000000-0005-0000-0000-0000DE0C0000}"/>
    <cellStyle name="Hyperlink 20" xfId="1076" hidden="1" xr:uid="{00000000-0005-0000-0000-0000DF0C0000}"/>
    <cellStyle name="Hyperlink 20" xfId="951" hidden="1" xr:uid="{00000000-0005-0000-0000-0000E00C0000}"/>
    <cellStyle name="Hyperlink 20" xfId="1188" hidden="1" xr:uid="{00000000-0005-0000-0000-0000E10C0000}"/>
    <cellStyle name="Hyperlink 20" xfId="1260" hidden="1" xr:uid="{00000000-0005-0000-0000-0000E20C0000}"/>
    <cellStyle name="Hyperlink 20" xfId="1294" hidden="1" xr:uid="{00000000-0005-0000-0000-0000E30C0000}"/>
    <cellStyle name="Hyperlink 20" xfId="1349" hidden="1" xr:uid="{00000000-0005-0000-0000-0000E40C0000}"/>
    <cellStyle name="Hyperlink 20" xfId="1310" hidden="1" xr:uid="{00000000-0005-0000-0000-0000E50C0000}"/>
    <cellStyle name="Hyperlink 20" xfId="1388" hidden="1" xr:uid="{00000000-0005-0000-0000-0000E60C0000}"/>
    <cellStyle name="Hyperlink 20" xfId="1438" hidden="1" xr:uid="{00000000-0005-0000-0000-0000E70C0000}"/>
    <cellStyle name="Hyperlink 20" xfId="1427" hidden="1" xr:uid="{00000000-0005-0000-0000-0000E80C0000}"/>
    <cellStyle name="Hyperlink 20" xfId="722" hidden="1" xr:uid="{00000000-0005-0000-0000-0000D60C0000}"/>
    <cellStyle name="Hyperlink 20" xfId="597" hidden="1" xr:uid="{00000000-0005-0000-0000-0000D70C0000}"/>
    <cellStyle name="Hyperlink 20" xfId="834" hidden="1" xr:uid="{00000000-0005-0000-0000-0000D80C0000}"/>
    <cellStyle name="Hyperlink 20" xfId="906" hidden="1" xr:uid="{00000000-0005-0000-0000-0000D90C0000}"/>
    <cellStyle name="Hyperlink 20" xfId="943" hidden="1" xr:uid="{00000000-0005-0000-0000-0000DA0C0000}"/>
    <cellStyle name="Hyperlink 20" xfId="998" hidden="1" xr:uid="{00000000-0005-0000-0000-0000DB0C0000}"/>
    <cellStyle name="Hyperlink 20" xfId="605" hidden="1" xr:uid="{00000000-0005-0000-0000-0000D30C0000}"/>
    <cellStyle name="Hyperlink 20" xfId="683" hidden="1" xr:uid="{00000000-0005-0000-0000-0000D40C0000}"/>
    <cellStyle name="Hyperlink 20" xfId="733" hidden="1" xr:uid="{00000000-0005-0000-0000-0000D50C0000}"/>
    <cellStyle name="Hyperlink 20" xfId="588" hidden="1" xr:uid="{00000000-0005-0000-0000-0000D10C0000}"/>
    <cellStyle name="Hyperlink 20" xfId="644" hidden="1" xr:uid="{00000000-0005-0000-0000-0000D20C0000}"/>
    <cellStyle name="Hyperlink 20" xfId="83" hidden="1" xr:uid="{00000000-0005-0000-0000-0000D00C0000}"/>
    <cellStyle name="Hyperlink 21" xfId="2410" hidden="1" xr:uid="{00000000-0005-0000-0000-0000610D0000}"/>
    <cellStyle name="Hyperlink 21" xfId="2647" hidden="1" xr:uid="{00000000-0005-0000-0000-0000620D0000}"/>
    <cellStyle name="Hyperlink 21" xfId="2723" hidden="1" xr:uid="{00000000-0005-0000-0000-0000630D0000}"/>
    <cellStyle name="Hyperlink 21" xfId="2760" hidden="1" xr:uid="{00000000-0005-0000-0000-0000640D0000}"/>
    <cellStyle name="Hyperlink 21" xfId="2811" hidden="1" xr:uid="{00000000-0005-0000-0000-0000650D0000}"/>
    <cellStyle name="Hyperlink 21" xfId="2772" hidden="1" xr:uid="{00000000-0005-0000-0000-0000660D0000}"/>
    <cellStyle name="Hyperlink 21" xfId="2850" hidden="1" xr:uid="{00000000-0005-0000-0000-0000670D0000}"/>
    <cellStyle name="Hyperlink 21" xfId="2900" hidden="1" xr:uid="{00000000-0005-0000-0000-0000680D0000}"/>
    <cellStyle name="Hyperlink 21" xfId="2889" hidden="1" xr:uid="{00000000-0005-0000-0000-0000690D0000}"/>
    <cellStyle name="Hyperlink 21" xfId="2764" hidden="1" xr:uid="{00000000-0005-0000-0000-00006A0D0000}"/>
    <cellStyle name="Hyperlink 21" xfId="3001" hidden="1" xr:uid="{00000000-0005-0000-0000-00006B0D0000}"/>
    <cellStyle name="Hyperlink 21" xfId="3077" hidden="1" xr:uid="{00000000-0005-0000-0000-00006C0D0000}"/>
    <cellStyle name="Hyperlink 21" xfId="3111" hidden="1" xr:uid="{00000000-0005-0000-0000-00006D0D0000}"/>
    <cellStyle name="Hyperlink 21" xfId="3162" hidden="1" xr:uid="{00000000-0005-0000-0000-00006E0D0000}"/>
    <cellStyle name="Hyperlink 21" xfId="3123" hidden="1" xr:uid="{00000000-0005-0000-0000-00006F0D0000}"/>
    <cellStyle name="Hyperlink 21" xfId="3201" hidden="1" xr:uid="{00000000-0005-0000-0000-0000700D0000}"/>
    <cellStyle name="Hyperlink 21" xfId="3251" hidden="1" xr:uid="{00000000-0005-0000-0000-0000710D0000}"/>
    <cellStyle name="Hyperlink 21" xfId="3240" hidden="1" xr:uid="{00000000-0005-0000-0000-0000720D0000}"/>
    <cellStyle name="Hyperlink 21" xfId="3115" hidden="1" xr:uid="{00000000-0005-0000-0000-0000730D0000}"/>
    <cellStyle name="Hyperlink 21" xfId="3352" hidden="1" xr:uid="{00000000-0005-0000-0000-0000740D0000}"/>
    <cellStyle name="Hyperlink 21" xfId="3428" hidden="1" xr:uid="{00000000-0005-0000-0000-0000750D0000}"/>
    <cellStyle name="Hyperlink 21" xfId="3462" hidden="1" xr:uid="{00000000-0005-0000-0000-0000760D0000}"/>
    <cellStyle name="Hyperlink 21" xfId="3512" hidden="1" xr:uid="{00000000-0005-0000-0000-0000770D0000}"/>
    <cellStyle name="Hyperlink 21" xfId="3473" hidden="1" xr:uid="{00000000-0005-0000-0000-0000780D0000}"/>
    <cellStyle name="Hyperlink 21" xfId="3601" hidden="1" xr:uid="{00000000-0005-0000-0000-00007A0D0000}"/>
    <cellStyle name="Hyperlink 21" xfId="3590" hidden="1" xr:uid="{00000000-0005-0000-0000-00007B0D0000}"/>
    <cellStyle name="Hyperlink 21" xfId="3465" hidden="1" xr:uid="{00000000-0005-0000-0000-00007C0D0000}"/>
    <cellStyle name="Hyperlink 21" xfId="3702" hidden="1" xr:uid="{00000000-0005-0000-0000-00007D0D0000}"/>
    <cellStyle name="Hyperlink 21" xfId="3778" hidden="1" xr:uid="{00000000-0005-0000-0000-00007E0D0000}"/>
    <cellStyle name="Hyperlink 21" xfId="3812" hidden="1" xr:uid="{00000000-0005-0000-0000-00007F0D0000}"/>
    <cellStyle name="Hyperlink 21" xfId="3862" hidden="1" xr:uid="{00000000-0005-0000-0000-0000800D0000}"/>
    <cellStyle name="Hyperlink 21" xfId="3823" hidden="1" xr:uid="{00000000-0005-0000-0000-0000810D0000}"/>
    <cellStyle name="Hyperlink 21" xfId="3901" hidden="1" xr:uid="{00000000-0005-0000-0000-0000820D0000}"/>
    <cellStyle name="Hyperlink 21" xfId="3951" hidden="1" xr:uid="{00000000-0005-0000-0000-0000830D0000}"/>
    <cellStyle name="Hyperlink 21" xfId="3940" hidden="1" xr:uid="{00000000-0005-0000-0000-0000840D0000}"/>
    <cellStyle name="Hyperlink 21" xfId="3815" hidden="1" xr:uid="{00000000-0005-0000-0000-0000850D0000}"/>
    <cellStyle name="Hyperlink 21" xfId="4052" hidden="1" xr:uid="{00000000-0005-0000-0000-0000860D0000}"/>
    <cellStyle name="Hyperlink 21" xfId="4128" hidden="1" xr:uid="{00000000-0005-0000-0000-0000870D0000}"/>
    <cellStyle name="Hyperlink 21" xfId="3551" hidden="1" xr:uid="{00000000-0005-0000-0000-0000790D0000}"/>
    <cellStyle name="Hyperlink 21" xfId="1537" hidden="1" xr:uid="{00000000-0005-0000-0000-0000460D0000}"/>
    <cellStyle name="Hyperlink 21" xfId="1613" hidden="1" xr:uid="{00000000-0005-0000-0000-0000470D0000}"/>
    <cellStyle name="Hyperlink 21" xfId="1647" hidden="1" xr:uid="{00000000-0005-0000-0000-0000480D0000}"/>
    <cellStyle name="Hyperlink 21" xfId="1697" hidden="1" xr:uid="{00000000-0005-0000-0000-0000490D0000}"/>
    <cellStyle name="Hyperlink 21" xfId="1658" hidden="1" xr:uid="{00000000-0005-0000-0000-00004A0D0000}"/>
    <cellStyle name="Hyperlink 21" xfId="1736" hidden="1" xr:uid="{00000000-0005-0000-0000-00004B0D0000}"/>
    <cellStyle name="Hyperlink 21" xfId="1786" hidden="1" xr:uid="{00000000-0005-0000-0000-00004C0D0000}"/>
    <cellStyle name="Hyperlink 21" xfId="1775" hidden="1" xr:uid="{00000000-0005-0000-0000-00004D0D0000}"/>
    <cellStyle name="Hyperlink 21" xfId="1650" hidden="1" xr:uid="{00000000-0005-0000-0000-00004E0D0000}"/>
    <cellStyle name="Hyperlink 21" xfId="1887" hidden="1" xr:uid="{00000000-0005-0000-0000-00004F0D0000}"/>
    <cellStyle name="Hyperlink 21" xfId="1963" hidden="1" xr:uid="{00000000-0005-0000-0000-0000500D0000}"/>
    <cellStyle name="Hyperlink 21" xfId="1997" hidden="1" xr:uid="{00000000-0005-0000-0000-0000510D0000}"/>
    <cellStyle name="Hyperlink 21" xfId="2047" hidden="1" xr:uid="{00000000-0005-0000-0000-0000520D0000}"/>
    <cellStyle name="Hyperlink 21" xfId="2008" hidden="1" xr:uid="{00000000-0005-0000-0000-0000530D0000}"/>
    <cellStyle name="Hyperlink 21" xfId="2086" hidden="1" xr:uid="{00000000-0005-0000-0000-0000540D0000}"/>
    <cellStyle name="Hyperlink 21" xfId="2136" hidden="1" xr:uid="{00000000-0005-0000-0000-0000550D0000}"/>
    <cellStyle name="Hyperlink 21" xfId="2125" hidden="1" xr:uid="{00000000-0005-0000-0000-0000560D0000}"/>
    <cellStyle name="Hyperlink 21" xfId="2000" hidden="1" xr:uid="{00000000-0005-0000-0000-0000570D0000}"/>
    <cellStyle name="Hyperlink 21" xfId="2237" hidden="1" xr:uid="{00000000-0005-0000-0000-0000580D0000}"/>
    <cellStyle name="Hyperlink 21" xfId="2313" hidden="1" xr:uid="{00000000-0005-0000-0000-0000590D0000}"/>
    <cellStyle name="Hyperlink 21" xfId="2352" hidden="1" xr:uid="{00000000-0005-0000-0000-00005A0D0000}"/>
    <cellStyle name="Hyperlink 21" xfId="2406" hidden="1" xr:uid="{00000000-0005-0000-0000-00005B0D0000}"/>
    <cellStyle name="Hyperlink 21" xfId="2457" hidden="1" xr:uid="{00000000-0005-0000-0000-00005C0D0000}"/>
    <cellStyle name="Hyperlink 21" xfId="2418" hidden="1" xr:uid="{00000000-0005-0000-0000-00005D0D0000}"/>
    <cellStyle name="Hyperlink 21" xfId="2496" hidden="1" xr:uid="{00000000-0005-0000-0000-00005E0D0000}"/>
    <cellStyle name="Hyperlink 21" xfId="2546" hidden="1" xr:uid="{00000000-0005-0000-0000-00005F0D0000}"/>
    <cellStyle name="Hyperlink 21" xfId="2535" hidden="1" xr:uid="{00000000-0005-0000-0000-0000600D0000}"/>
    <cellStyle name="Hyperlink 21" xfId="1035" hidden="1" xr:uid="{00000000-0005-0000-0000-0000390D0000}"/>
    <cellStyle name="Hyperlink 21" xfId="1085" hidden="1" xr:uid="{00000000-0005-0000-0000-00003A0D0000}"/>
    <cellStyle name="Hyperlink 21" xfId="1074" hidden="1" xr:uid="{00000000-0005-0000-0000-00003B0D0000}"/>
    <cellStyle name="Hyperlink 21" xfId="949" hidden="1" xr:uid="{00000000-0005-0000-0000-00003C0D0000}"/>
    <cellStyle name="Hyperlink 21" xfId="1186" hidden="1" xr:uid="{00000000-0005-0000-0000-00003D0D0000}"/>
    <cellStyle name="Hyperlink 21" xfId="1262" hidden="1" xr:uid="{00000000-0005-0000-0000-00003E0D0000}"/>
    <cellStyle name="Hyperlink 21" xfId="1296" hidden="1" xr:uid="{00000000-0005-0000-0000-00003F0D0000}"/>
    <cellStyle name="Hyperlink 21" xfId="1347" hidden="1" xr:uid="{00000000-0005-0000-0000-0000400D0000}"/>
    <cellStyle name="Hyperlink 21" xfId="1308" hidden="1" xr:uid="{00000000-0005-0000-0000-0000410D0000}"/>
    <cellStyle name="Hyperlink 21" xfId="1386" hidden="1" xr:uid="{00000000-0005-0000-0000-0000420D0000}"/>
    <cellStyle name="Hyperlink 21" xfId="1436" hidden="1" xr:uid="{00000000-0005-0000-0000-0000430D0000}"/>
    <cellStyle name="Hyperlink 21" xfId="1425" hidden="1" xr:uid="{00000000-0005-0000-0000-0000440D0000}"/>
    <cellStyle name="Hyperlink 21" xfId="1300" hidden="1" xr:uid="{00000000-0005-0000-0000-0000450D0000}"/>
    <cellStyle name="Hyperlink 21" xfId="720" hidden="1" xr:uid="{00000000-0005-0000-0000-0000320D0000}"/>
    <cellStyle name="Hyperlink 21" xfId="595" hidden="1" xr:uid="{00000000-0005-0000-0000-0000330D0000}"/>
    <cellStyle name="Hyperlink 21" xfId="832" hidden="1" xr:uid="{00000000-0005-0000-0000-0000340D0000}"/>
    <cellStyle name="Hyperlink 21" xfId="908" hidden="1" xr:uid="{00000000-0005-0000-0000-0000350D0000}"/>
    <cellStyle name="Hyperlink 21" xfId="945" hidden="1" xr:uid="{00000000-0005-0000-0000-0000360D0000}"/>
    <cellStyle name="Hyperlink 21" xfId="996" hidden="1" xr:uid="{00000000-0005-0000-0000-0000370D0000}"/>
    <cellStyle name="Hyperlink 21" xfId="957" hidden="1" xr:uid="{00000000-0005-0000-0000-0000380D0000}"/>
    <cellStyle name="Hyperlink 21" xfId="603" hidden="1" xr:uid="{00000000-0005-0000-0000-00002F0D0000}"/>
    <cellStyle name="Hyperlink 21" xfId="681" hidden="1" xr:uid="{00000000-0005-0000-0000-0000300D0000}"/>
    <cellStyle name="Hyperlink 21" xfId="731" hidden="1" xr:uid="{00000000-0005-0000-0000-0000310D0000}"/>
    <cellStyle name="Hyperlink 21" xfId="590" hidden="1" xr:uid="{00000000-0005-0000-0000-00002D0D0000}"/>
    <cellStyle name="Hyperlink 21" xfId="642" hidden="1" xr:uid="{00000000-0005-0000-0000-00002E0D0000}"/>
    <cellStyle name="Hyperlink 21" xfId="85" hidden="1" xr:uid="{00000000-0005-0000-0000-00002C0D0000}"/>
    <cellStyle name="Hyperlink 3" xfId="2687" hidden="1" xr:uid="{00000000-0005-0000-0000-0000BF0D0000}"/>
    <cellStyle name="Hyperlink 3" xfId="2360" hidden="1" xr:uid="{00000000-0005-0000-0000-0000C00D0000}"/>
    <cellStyle name="Hyperlink 3" xfId="2847" hidden="1" xr:uid="{00000000-0005-0000-0000-0000C10D0000}"/>
    <cellStyle name="Hyperlink 3" xfId="2809" hidden="1" xr:uid="{00000000-0005-0000-0000-0000C20D0000}"/>
    <cellStyle name="Hyperlink 3" xfId="2886" hidden="1" xr:uid="{00000000-0005-0000-0000-0000C30D0000}"/>
    <cellStyle name="Hyperlink 3" xfId="2936" hidden="1" xr:uid="{00000000-0005-0000-0000-0000C40D0000}"/>
    <cellStyle name="Hyperlink 3" xfId="2974" hidden="1" xr:uid="{00000000-0005-0000-0000-0000C50D0000}"/>
    <cellStyle name="Hyperlink 3" xfId="2997" hidden="1" xr:uid="{00000000-0005-0000-0000-0000C60D0000}"/>
    <cellStyle name="Hyperlink 3" xfId="3037" hidden="1" xr:uid="{00000000-0005-0000-0000-0000C70D0000}"/>
    <cellStyle name="Hyperlink 3" xfId="3041" hidden="1" xr:uid="{00000000-0005-0000-0000-0000C80D0000}"/>
    <cellStyle name="Hyperlink 3" xfId="2367" hidden="1" xr:uid="{00000000-0005-0000-0000-0000C90D0000}"/>
    <cellStyle name="Hyperlink 3" xfId="3198" hidden="1" xr:uid="{00000000-0005-0000-0000-0000CA0D0000}"/>
    <cellStyle name="Hyperlink 3" xfId="3160" hidden="1" xr:uid="{00000000-0005-0000-0000-0000CB0D0000}"/>
    <cellStyle name="Hyperlink 3" xfId="3237" hidden="1" xr:uid="{00000000-0005-0000-0000-0000CC0D0000}"/>
    <cellStyle name="Hyperlink 3" xfId="3287" hidden="1" xr:uid="{00000000-0005-0000-0000-0000CD0D0000}"/>
    <cellStyle name="Hyperlink 3" xfId="3325" hidden="1" xr:uid="{00000000-0005-0000-0000-0000CE0D0000}"/>
    <cellStyle name="Hyperlink 3" xfId="3348" hidden="1" xr:uid="{00000000-0005-0000-0000-0000CF0D0000}"/>
    <cellStyle name="Hyperlink 3" xfId="3388" hidden="1" xr:uid="{00000000-0005-0000-0000-0000D00D0000}"/>
    <cellStyle name="Hyperlink 3" xfId="3392" hidden="1" xr:uid="{00000000-0005-0000-0000-0000D10D0000}"/>
    <cellStyle name="Hyperlink 3" xfId="2357" hidden="1" xr:uid="{00000000-0005-0000-0000-0000D20D0000}"/>
    <cellStyle name="Hyperlink 3" xfId="3548" hidden="1" xr:uid="{00000000-0005-0000-0000-0000D30D0000}"/>
    <cellStyle name="Hyperlink 3" xfId="3510" hidden="1" xr:uid="{00000000-0005-0000-0000-0000D40D0000}"/>
    <cellStyle name="Hyperlink 3" xfId="3587" hidden="1" xr:uid="{00000000-0005-0000-0000-0000D50D0000}"/>
    <cellStyle name="Hyperlink 3" xfId="3637" hidden="1" xr:uid="{00000000-0005-0000-0000-0000D60D0000}"/>
    <cellStyle name="Hyperlink 3" xfId="3675" hidden="1" xr:uid="{00000000-0005-0000-0000-0000D70D0000}"/>
    <cellStyle name="Hyperlink 3" xfId="3698" hidden="1" xr:uid="{00000000-0005-0000-0000-0000D80D0000}"/>
    <cellStyle name="Hyperlink 3" xfId="3738" hidden="1" xr:uid="{00000000-0005-0000-0000-0000D90D0000}"/>
    <cellStyle name="Hyperlink 3" xfId="3742" hidden="1" xr:uid="{00000000-0005-0000-0000-0000DA0D0000}"/>
    <cellStyle name="Hyperlink 3" xfId="2355" hidden="1" xr:uid="{00000000-0005-0000-0000-0000DB0D0000}"/>
    <cellStyle name="Hyperlink 3" xfId="3898" hidden="1" xr:uid="{00000000-0005-0000-0000-0000DC0D0000}"/>
    <cellStyle name="Hyperlink 3" xfId="3860" hidden="1" xr:uid="{00000000-0005-0000-0000-0000DD0D0000}"/>
    <cellStyle name="Hyperlink 3" xfId="3937" hidden="1" xr:uid="{00000000-0005-0000-0000-0000DE0D0000}"/>
    <cellStyle name="Hyperlink 3" xfId="3987" hidden="1" xr:uid="{00000000-0005-0000-0000-0000DF0D0000}"/>
    <cellStyle name="Hyperlink 3" xfId="4025" hidden="1" xr:uid="{00000000-0005-0000-0000-0000E00D0000}"/>
    <cellStyle name="Hyperlink 3" xfId="4048" hidden="1" xr:uid="{00000000-0005-0000-0000-0000E10D0000}"/>
    <cellStyle name="Hyperlink 3" xfId="4088" hidden="1" xr:uid="{00000000-0005-0000-0000-0000E20D0000}"/>
    <cellStyle name="Hyperlink 3" xfId="4092" hidden="1" xr:uid="{00000000-0005-0000-0000-0000E30D0000}"/>
    <cellStyle name="Hyperlink 3" xfId="1577" hidden="1" xr:uid="{00000000-0005-0000-0000-0000A30D0000}"/>
    <cellStyle name="Hyperlink 3" xfId="540" hidden="1" xr:uid="{00000000-0005-0000-0000-0000A40D0000}"/>
    <cellStyle name="Hyperlink 3" xfId="1733" hidden="1" xr:uid="{00000000-0005-0000-0000-0000A50D0000}"/>
    <cellStyle name="Hyperlink 3" xfId="1695" hidden="1" xr:uid="{00000000-0005-0000-0000-0000A60D0000}"/>
    <cellStyle name="Hyperlink 3" xfId="1772" hidden="1" xr:uid="{00000000-0005-0000-0000-0000A70D0000}"/>
    <cellStyle name="Hyperlink 3" xfId="1822" hidden="1" xr:uid="{00000000-0005-0000-0000-0000A80D0000}"/>
    <cellStyle name="Hyperlink 3" xfId="1860" hidden="1" xr:uid="{00000000-0005-0000-0000-0000A90D0000}"/>
    <cellStyle name="Hyperlink 3" xfId="1883" hidden="1" xr:uid="{00000000-0005-0000-0000-0000AA0D0000}"/>
    <cellStyle name="Hyperlink 3" xfId="1923" hidden="1" xr:uid="{00000000-0005-0000-0000-0000AB0D0000}"/>
    <cellStyle name="Hyperlink 3" xfId="1927" hidden="1" xr:uid="{00000000-0005-0000-0000-0000AC0D0000}"/>
    <cellStyle name="Hyperlink 3" xfId="538" hidden="1" xr:uid="{00000000-0005-0000-0000-0000AD0D0000}"/>
    <cellStyle name="Hyperlink 3" xfId="2083" hidden="1" xr:uid="{00000000-0005-0000-0000-0000AE0D0000}"/>
    <cellStyle name="Hyperlink 3" xfId="2045" hidden="1" xr:uid="{00000000-0005-0000-0000-0000AF0D0000}"/>
    <cellStyle name="Hyperlink 3" xfId="2122" hidden="1" xr:uid="{00000000-0005-0000-0000-0000B00D0000}"/>
    <cellStyle name="Hyperlink 3" xfId="2172" hidden="1" xr:uid="{00000000-0005-0000-0000-0000B10D0000}"/>
    <cellStyle name="Hyperlink 3" xfId="2210" hidden="1" xr:uid="{00000000-0005-0000-0000-0000B20D0000}"/>
    <cellStyle name="Hyperlink 3" xfId="2233" hidden="1" xr:uid="{00000000-0005-0000-0000-0000B30D0000}"/>
    <cellStyle name="Hyperlink 3" xfId="2273" hidden="1" xr:uid="{00000000-0005-0000-0000-0000B40D0000}"/>
    <cellStyle name="Hyperlink 3" xfId="2277" hidden="1" xr:uid="{00000000-0005-0000-0000-0000B50D0000}"/>
    <cellStyle name="Hyperlink 3" xfId="2316" hidden="1" xr:uid="{00000000-0005-0000-0000-0000B60D0000}"/>
    <cellStyle name="Hyperlink 3" xfId="2370" hidden="1" xr:uid="{00000000-0005-0000-0000-0000B70D0000}"/>
    <cellStyle name="Hyperlink 3" xfId="2493" hidden="1" xr:uid="{00000000-0005-0000-0000-0000B80D0000}"/>
    <cellStyle name="Hyperlink 3" xfId="2455" hidden="1" xr:uid="{00000000-0005-0000-0000-0000B90D0000}"/>
    <cellStyle name="Hyperlink 3" xfId="2532" hidden="1" xr:uid="{00000000-0005-0000-0000-0000BA0D0000}"/>
    <cellStyle name="Hyperlink 3" xfId="2582" hidden="1" xr:uid="{00000000-0005-0000-0000-0000BB0D0000}"/>
    <cellStyle name="Hyperlink 3" xfId="2620" hidden="1" xr:uid="{00000000-0005-0000-0000-0000BC0D0000}"/>
    <cellStyle name="Hyperlink 3" xfId="2643" hidden="1" xr:uid="{00000000-0005-0000-0000-0000BD0D0000}"/>
    <cellStyle name="Hyperlink 3" xfId="2683" hidden="1" xr:uid="{00000000-0005-0000-0000-0000BE0D0000}"/>
    <cellStyle name="Hyperlink 3" xfId="1071" hidden="1" xr:uid="{00000000-0005-0000-0000-0000950D0000}"/>
    <cellStyle name="Hyperlink 3" xfId="1121" hidden="1" xr:uid="{00000000-0005-0000-0000-0000960D0000}"/>
    <cellStyle name="Hyperlink 3" xfId="1159" hidden="1" xr:uid="{00000000-0005-0000-0000-0000970D0000}"/>
    <cellStyle name="Hyperlink 3" xfId="1182" hidden="1" xr:uid="{00000000-0005-0000-0000-0000980D0000}"/>
    <cellStyle name="Hyperlink 3" xfId="1222" hidden="1" xr:uid="{00000000-0005-0000-0000-0000990D0000}"/>
    <cellStyle name="Hyperlink 3" xfId="1226" hidden="1" xr:uid="{00000000-0005-0000-0000-00009A0D0000}"/>
    <cellStyle name="Hyperlink 3" xfId="550" hidden="1" xr:uid="{00000000-0005-0000-0000-00009B0D0000}"/>
    <cellStyle name="Hyperlink 3" xfId="1383" hidden="1" xr:uid="{00000000-0005-0000-0000-00009C0D0000}"/>
    <cellStyle name="Hyperlink 3" xfId="1345" hidden="1" xr:uid="{00000000-0005-0000-0000-00009D0D0000}"/>
    <cellStyle name="Hyperlink 3" xfId="1422" hidden="1" xr:uid="{00000000-0005-0000-0000-00009E0D0000}"/>
    <cellStyle name="Hyperlink 3" xfId="1472" hidden="1" xr:uid="{00000000-0005-0000-0000-00009F0D0000}"/>
    <cellStyle name="Hyperlink 3" xfId="1510" hidden="1" xr:uid="{00000000-0005-0000-0000-0000A00D0000}"/>
    <cellStyle name="Hyperlink 3" xfId="1533" hidden="1" xr:uid="{00000000-0005-0000-0000-0000A10D0000}"/>
    <cellStyle name="Hyperlink 3" xfId="1573" hidden="1" xr:uid="{00000000-0005-0000-0000-0000A20D0000}"/>
    <cellStyle name="Hyperlink 3" xfId="805" hidden="1" xr:uid="{00000000-0005-0000-0000-00008E0D0000}"/>
    <cellStyle name="Hyperlink 3" xfId="828" hidden="1" xr:uid="{00000000-0005-0000-0000-00008F0D0000}"/>
    <cellStyle name="Hyperlink 3" xfId="868" hidden="1" xr:uid="{00000000-0005-0000-0000-0000900D0000}"/>
    <cellStyle name="Hyperlink 3" xfId="872" hidden="1" xr:uid="{00000000-0005-0000-0000-0000910D0000}"/>
    <cellStyle name="Hyperlink 3" xfId="543" hidden="1" xr:uid="{00000000-0005-0000-0000-0000920D0000}"/>
    <cellStyle name="Hyperlink 3" xfId="1032" hidden="1" xr:uid="{00000000-0005-0000-0000-0000930D0000}"/>
    <cellStyle name="Hyperlink 3" xfId="994" hidden="1" xr:uid="{00000000-0005-0000-0000-0000940D0000}"/>
    <cellStyle name="Hyperlink 3" xfId="640" hidden="1" xr:uid="{00000000-0005-0000-0000-00008B0D0000}"/>
    <cellStyle name="Hyperlink 3" xfId="717" hidden="1" xr:uid="{00000000-0005-0000-0000-00008C0D0000}"/>
    <cellStyle name="Hyperlink 3" xfId="767" hidden="1" xr:uid="{00000000-0005-0000-0000-00008D0D0000}"/>
    <cellStyle name="Hyperlink 3" xfId="554" hidden="1" xr:uid="{00000000-0005-0000-0000-0000890D0000}"/>
    <cellStyle name="Hyperlink 3" xfId="678" hidden="1" xr:uid="{00000000-0005-0000-0000-00008A0D0000}"/>
    <cellStyle name="Hyperlink 3" xfId="49" hidden="1" xr:uid="{00000000-0005-0000-0000-0000880D0000}"/>
    <cellStyle name="Hyperlink 4" xfId="2726" hidden="1" xr:uid="{00000000-0005-0000-0000-00001C0E0000}"/>
    <cellStyle name="Hyperlink 4" xfId="2845" hidden="1" xr:uid="{00000000-0005-0000-0000-00001D0E0000}"/>
    <cellStyle name="Hyperlink 4" xfId="2807" hidden="1" xr:uid="{00000000-0005-0000-0000-00001E0E0000}"/>
    <cellStyle name="Hyperlink 4" xfId="2884" hidden="1" xr:uid="{00000000-0005-0000-0000-00001F0E0000}"/>
    <cellStyle name="Hyperlink 4" xfId="2934" hidden="1" xr:uid="{00000000-0005-0000-0000-0000200E0000}"/>
    <cellStyle name="Hyperlink 4" xfId="2972" hidden="1" xr:uid="{00000000-0005-0000-0000-0000210E0000}"/>
    <cellStyle name="Hyperlink 4" xfId="2995" hidden="1" xr:uid="{00000000-0005-0000-0000-0000220E0000}"/>
    <cellStyle name="Hyperlink 4" xfId="3035" hidden="1" xr:uid="{00000000-0005-0000-0000-0000230E0000}"/>
    <cellStyle name="Hyperlink 4" xfId="3043" hidden="1" xr:uid="{00000000-0005-0000-0000-0000240E0000}"/>
    <cellStyle name="Hyperlink 4" xfId="2356" hidden="1" xr:uid="{00000000-0005-0000-0000-0000250E0000}"/>
    <cellStyle name="Hyperlink 4" xfId="3196" hidden="1" xr:uid="{00000000-0005-0000-0000-0000260E0000}"/>
    <cellStyle name="Hyperlink 4" xfId="3158" hidden="1" xr:uid="{00000000-0005-0000-0000-0000270E0000}"/>
    <cellStyle name="Hyperlink 4" xfId="3235" hidden="1" xr:uid="{00000000-0005-0000-0000-0000280E0000}"/>
    <cellStyle name="Hyperlink 4" xfId="3285" hidden="1" xr:uid="{00000000-0005-0000-0000-0000290E0000}"/>
    <cellStyle name="Hyperlink 4" xfId="3323" hidden="1" xr:uid="{00000000-0005-0000-0000-00002A0E0000}"/>
    <cellStyle name="Hyperlink 4" xfId="3346" hidden="1" xr:uid="{00000000-0005-0000-0000-00002B0E0000}"/>
    <cellStyle name="Hyperlink 4" xfId="3386" hidden="1" xr:uid="{00000000-0005-0000-0000-00002C0E0000}"/>
    <cellStyle name="Hyperlink 4" xfId="3394" hidden="1" xr:uid="{00000000-0005-0000-0000-00002D0E0000}"/>
    <cellStyle name="Hyperlink 4" xfId="2762" hidden="1" xr:uid="{00000000-0005-0000-0000-00002E0E0000}"/>
    <cellStyle name="Hyperlink 4" xfId="3546" hidden="1" xr:uid="{00000000-0005-0000-0000-00002F0E0000}"/>
    <cellStyle name="Hyperlink 4" xfId="3508" hidden="1" xr:uid="{00000000-0005-0000-0000-0000300E0000}"/>
    <cellStyle name="Hyperlink 4" xfId="3585" hidden="1" xr:uid="{00000000-0005-0000-0000-0000310E0000}"/>
    <cellStyle name="Hyperlink 4" xfId="3635" hidden="1" xr:uid="{00000000-0005-0000-0000-0000320E0000}"/>
    <cellStyle name="Hyperlink 4" xfId="3673" hidden="1" xr:uid="{00000000-0005-0000-0000-0000330E0000}"/>
    <cellStyle name="Hyperlink 4" xfId="3696" hidden="1" xr:uid="{00000000-0005-0000-0000-0000340E0000}"/>
    <cellStyle name="Hyperlink 4" xfId="3736" hidden="1" xr:uid="{00000000-0005-0000-0000-0000350E0000}"/>
    <cellStyle name="Hyperlink 4" xfId="3744" hidden="1" xr:uid="{00000000-0005-0000-0000-0000360E0000}"/>
    <cellStyle name="Hyperlink 4" xfId="3113" hidden="1" xr:uid="{00000000-0005-0000-0000-0000370E0000}"/>
    <cellStyle name="Hyperlink 4" xfId="3896" hidden="1" xr:uid="{00000000-0005-0000-0000-0000380E0000}"/>
    <cellStyle name="Hyperlink 4" xfId="3935" hidden="1" xr:uid="{00000000-0005-0000-0000-00003A0E0000}"/>
    <cellStyle name="Hyperlink 4" xfId="3985" hidden="1" xr:uid="{00000000-0005-0000-0000-00003B0E0000}"/>
    <cellStyle name="Hyperlink 4" xfId="4023" hidden="1" xr:uid="{00000000-0005-0000-0000-00003C0E0000}"/>
    <cellStyle name="Hyperlink 4" xfId="4046" hidden="1" xr:uid="{00000000-0005-0000-0000-00003D0E0000}"/>
    <cellStyle name="Hyperlink 4" xfId="4086" hidden="1" xr:uid="{00000000-0005-0000-0000-00003E0E0000}"/>
    <cellStyle name="Hyperlink 4" xfId="4094" hidden="1" xr:uid="{00000000-0005-0000-0000-00003F0E0000}"/>
    <cellStyle name="Hyperlink 4" xfId="3858" hidden="1" xr:uid="{00000000-0005-0000-0000-0000390E0000}"/>
    <cellStyle name="Hyperlink 4" xfId="947" hidden="1" xr:uid="{00000000-0005-0000-0000-0000000E0000}"/>
    <cellStyle name="Hyperlink 4" xfId="1731" hidden="1" xr:uid="{00000000-0005-0000-0000-0000010E0000}"/>
    <cellStyle name="Hyperlink 4" xfId="1693" hidden="1" xr:uid="{00000000-0005-0000-0000-0000020E0000}"/>
    <cellStyle name="Hyperlink 4" xfId="1770" hidden="1" xr:uid="{00000000-0005-0000-0000-0000030E0000}"/>
    <cellStyle name="Hyperlink 4" xfId="1820" hidden="1" xr:uid="{00000000-0005-0000-0000-0000040E0000}"/>
    <cellStyle name="Hyperlink 4" xfId="1858" hidden="1" xr:uid="{00000000-0005-0000-0000-0000050E0000}"/>
    <cellStyle name="Hyperlink 4" xfId="1881" hidden="1" xr:uid="{00000000-0005-0000-0000-0000060E0000}"/>
    <cellStyle name="Hyperlink 4" xfId="1921" hidden="1" xr:uid="{00000000-0005-0000-0000-0000070E0000}"/>
    <cellStyle name="Hyperlink 4" xfId="1929" hidden="1" xr:uid="{00000000-0005-0000-0000-0000080E0000}"/>
    <cellStyle name="Hyperlink 4" xfId="1298" hidden="1" xr:uid="{00000000-0005-0000-0000-0000090E0000}"/>
    <cellStyle name="Hyperlink 4" xfId="2081" hidden="1" xr:uid="{00000000-0005-0000-0000-00000A0E0000}"/>
    <cellStyle name="Hyperlink 4" xfId="2043" hidden="1" xr:uid="{00000000-0005-0000-0000-00000B0E0000}"/>
    <cellStyle name="Hyperlink 4" xfId="2120" hidden="1" xr:uid="{00000000-0005-0000-0000-00000C0E0000}"/>
    <cellStyle name="Hyperlink 4" xfId="2170" hidden="1" xr:uid="{00000000-0005-0000-0000-00000D0E0000}"/>
    <cellStyle name="Hyperlink 4" xfId="2208" hidden="1" xr:uid="{00000000-0005-0000-0000-00000E0E0000}"/>
    <cellStyle name="Hyperlink 4" xfId="2231" hidden="1" xr:uid="{00000000-0005-0000-0000-00000F0E0000}"/>
    <cellStyle name="Hyperlink 4" xfId="2271" hidden="1" xr:uid="{00000000-0005-0000-0000-0000100E0000}"/>
    <cellStyle name="Hyperlink 4" xfId="2279" hidden="1" xr:uid="{00000000-0005-0000-0000-0000110E0000}"/>
    <cellStyle name="Hyperlink 4" xfId="2318" hidden="1" xr:uid="{00000000-0005-0000-0000-0000120E0000}"/>
    <cellStyle name="Hyperlink 4" xfId="2372" hidden="1" xr:uid="{00000000-0005-0000-0000-0000130E0000}"/>
    <cellStyle name="Hyperlink 4" xfId="2491" hidden="1" xr:uid="{00000000-0005-0000-0000-0000140E0000}"/>
    <cellStyle name="Hyperlink 4" xfId="2453" hidden="1" xr:uid="{00000000-0005-0000-0000-0000150E0000}"/>
    <cellStyle name="Hyperlink 4" xfId="2530" hidden="1" xr:uid="{00000000-0005-0000-0000-0000160E0000}"/>
    <cellStyle name="Hyperlink 4" xfId="2580" hidden="1" xr:uid="{00000000-0005-0000-0000-0000170E0000}"/>
    <cellStyle name="Hyperlink 4" xfId="2618" hidden="1" xr:uid="{00000000-0005-0000-0000-0000180E0000}"/>
    <cellStyle name="Hyperlink 4" xfId="2641" hidden="1" xr:uid="{00000000-0005-0000-0000-0000190E0000}"/>
    <cellStyle name="Hyperlink 4" xfId="2681" hidden="1" xr:uid="{00000000-0005-0000-0000-00001A0E0000}"/>
    <cellStyle name="Hyperlink 4" xfId="2689" hidden="1" xr:uid="{00000000-0005-0000-0000-00001B0E0000}"/>
    <cellStyle name="Hyperlink 4" xfId="1069" hidden="1" xr:uid="{00000000-0005-0000-0000-0000F10D0000}"/>
    <cellStyle name="Hyperlink 4" xfId="1119" hidden="1" xr:uid="{00000000-0005-0000-0000-0000F20D0000}"/>
    <cellStyle name="Hyperlink 4" xfId="1157" hidden="1" xr:uid="{00000000-0005-0000-0000-0000F30D0000}"/>
    <cellStyle name="Hyperlink 4" xfId="1180" hidden="1" xr:uid="{00000000-0005-0000-0000-0000F40D0000}"/>
    <cellStyle name="Hyperlink 4" xfId="1220" hidden="1" xr:uid="{00000000-0005-0000-0000-0000F50D0000}"/>
    <cellStyle name="Hyperlink 4" xfId="1228" hidden="1" xr:uid="{00000000-0005-0000-0000-0000F60D0000}"/>
    <cellStyle name="Hyperlink 4" xfId="539" hidden="1" xr:uid="{00000000-0005-0000-0000-0000F70D0000}"/>
    <cellStyle name="Hyperlink 4" xfId="1381" hidden="1" xr:uid="{00000000-0005-0000-0000-0000F80D0000}"/>
    <cellStyle name="Hyperlink 4" xfId="1420" hidden="1" xr:uid="{00000000-0005-0000-0000-0000FA0D0000}"/>
    <cellStyle name="Hyperlink 4" xfId="1470" hidden="1" xr:uid="{00000000-0005-0000-0000-0000FB0D0000}"/>
    <cellStyle name="Hyperlink 4" xfId="1508" hidden="1" xr:uid="{00000000-0005-0000-0000-0000FC0D0000}"/>
    <cellStyle name="Hyperlink 4" xfId="1531" hidden="1" xr:uid="{00000000-0005-0000-0000-0000FD0D0000}"/>
    <cellStyle name="Hyperlink 4" xfId="1571" hidden="1" xr:uid="{00000000-0005-0000-0000-0000FE0D0000}"/>
    <cellStyle name="Hyperlink 4" xfId="1579" hidden="1" xr:uid="{00000000-0005-0000-0000-0000FF0D0000}"/>
    <cellStyle name="Hyperlink 4" xfId="1343" hidden="1" xr:uid="{00000000-0005-0000-0000-0000F90D0000}"/>
    <cellStyle name="Hyperlink 4" xfId="803" hidden="1" xr:uid="{00000000-0005-0000-0000-0000EA0D0000}"/>
    <cellStyle name="Hyperlink 4" xfId="826" hidden="1" xr:uid="{00000000-0005-0000-0000-0000EB0D0000}"/>
    <cellStyle name="Hyperlink 4" xfId="866" hidden="1" xr:uid="{00000000-0005-0000-0000-0000EC0D0000}"/>
    <cellStyle name="Hyperlink 4" xfId="874" hidden="1" xr:uid="{00000000-0005-0000-0000-0000ED0D0000}"/>
    <cellStyle name="Hyperlink 4" xfId="911" hidden="1" xr:uid="{00000000-0005-0000-0000-0000EE0D0000}"/>
    <cellStyle name="Hyperlink 4" xfId="1030" hidden="1" xr:uid="{00000000-0005-0000-0000-0000EF0D0000}"/>
    <cellStyle name="Hyperlink 4" xfId="992" hidden="1" xr:uid="{00000000-0005-0000-0000-0000F00D0000}"/>
    <cellStyle name="Hyperlink 4" xfId="638" hidden="1" xr:uid="{00000000-0005-0000-0000-0000E70D0000}"/>
    <cellStyle name="Hyperlink 4" xfId="715" hidden="1" xr:uid="{00000000-0005-0000-0000-0000E80D0000}"/>
    <cellStyle name="Hyperlink 4" xfId="765" hidden="1" xr:uid="{00000000-0005-0000-0000-0000E90D0000}"/>
    <cellStyle name="Hyperlink 4" xfId="556" hidden="1" xr:uid="{00000000-0005-0000-0000-0000E50D0000}"/>
    <cellStyle name="Hyperlink 4" xfId="676" hidden="1" xr:uid="{00000000-0005-0000-0000-0000E60D0000}"/>
    <cellStyle name="Hyperlink 4" xfId="51" hidden="1" xr:uid="{00000000-0005-0000-0000-0000E40D0000}"/>
    <cellStyle name="Hyperlink 5" xfId="2805" hidden="1" xr:uid="{00000000-0005-0000-0000-00007A0E0000}"/>
    <cellStyle name="Hyperlink 5" xfId="2882" hidden="1" xr:uid="{00000000-0005-0000-0000-00007B0E0000}"/>
    <cellStyle name="Hyperlink 5" xfId="2932" hidden="1" xr:uid="{00000000-0005-0000-0000-00007C0E0000}"/>
    <cellStyle name="Hyperlink 5" xfId="2970" hidden="1" xr:uid="{00000000-0005-0000-0000-00007D0E0000}"/>
    <cellStyle name="Hyperlink 5" xfId="2993" hidden="1" xr:uid="{00000000-0005-0000-0000-00007E0E0000}"/>
    <cellStyle name="Hyperlink 5" xfId="3033" hidden="1" xr:uid="{00000000-0005-0000-0000-00007F0E0000}"/>
    <cellStyle name="Hyperlink 5" xfId="3045" hidden="1" xr:uid="{00000000-0005-0000-0000-0000800E0000}"/>
    <cellStyle name="Hyperlink 5" xfId="3079" hidden="1" xr:uid="{00000000-0005-0000-0000-0000810E0000}"/>
    <cellStyle name="Hyperlink 5" xfId="3194" hidden="1" xr:uid="{00000000-0005-0000-0000-0000820E0000}"/>
    <cellStyle name="Hyperlink 5" xfId="3156" hidden="1" xr:uid="{00000000-0005-0000-0000-0000830E0000}"/>
    <cellStyle name="Hyperlink 5" xfId="3233" hidden="1" xr:uid="{00000000-0005-0000-0000-0000840E0000}"/>
    <cellStyle name="Hyperlink 5" xfId="3283" hidden="1" xr:uid="{00000000-0005-0000-0000-0000850E0000}"/>
    <cellStyle name="Hyperlink 5" xfId="3321" hidden="1" xr:uid="{00000000-0005-0000-0000-0000860E0000}"/>
    <cellStyle name="Hyperlink 5" xfId="3344" hidden="1" xr:uid="{00000000-0005-0000-0000-0000870E0000}"/>
    <cellStyle name="Hyperlink 5" xfId="3384" hidden="1" xr:uid="{00000000-0005-0000-0000-0000880E0000}"/>
    <cellStyle name="Hyperlink 5" xfId="3396" hidden="1" xr:uid="{00000000-0005-0000-0000-0000890E0000}"/>
    <cellStyle name="Hyperlink 5" xfId="3430" hidden="1" xr:uid="{00000000-0005-0000-0000-00008A0E0000}"/>
    <cellStyle name="Hyperlink 5" xfId="3544" hidden="1" xr:uid="{00000000-0005-0000-0000-00008B0E0000}"/>
    <cellStyle name="Hyperlink 5" xfId="3506" hidden="1" xr:uid="{00000000-0005-0000-0000-00008C0E0000}"/>
    <cellStyle name="Hyperlink 5" xfId="3583" hidden="1" xr:uid="{00000000-0005-0000-0000-00008D0E0000}"/>
    <cellStyle name="Hyperlink 5" xfId="3633" hidden="1" xr:uid="{00000000-0005-0000-0000-00008E0E0000}"/>
    <cellStyle name="Hyperlink 5" xfId="3671" hidden="1" xr:uid="{00000000-0005-0000-0000-00008F0E0000}"/>
    <cellStyle name="Hyperlink 5" xfId="3694" hidden="1" xr:uid="{00000000-0005-0000-0000-0000900E0000}"/>
    <cellStyle name="Hyperlink 5" xfId="3734" hidden="1" xr:uid="{00000000-0005-0000-0000-0000910E0000}"/>
    <cellStyle name="Hyperlink 5" xfId="3746" hidden="1" xr:uid="{00000000-0005-0000-0000-0000920E0000}"/>
    <cellStyle name="Hyperlink 5" xfId="3780" hidden="1" xr:uid="{00000000-0005-0000-0000-0000930E0000}"/>
    <cellStyle name="Hyperlink 5" xfId="3894" hidden="1" xr:uid="{00000000-0005-0000-0000-0000940E0000}"/>
    <cellStyle name="Hyperlink 5" xfId="3856" hidden="1" xr:uid="{00000000-0005-0000-0000-0000950E0000}"/>
    <cellStyle name="Hyperlink 5" xfId="3933" hidden="1" xr:uid="{00000000-0005-0000-0000-0000960E0000}"/>
    <cellStyle name="Hyperlink 5" xfId="3983" hidden="1" xr:uid="{00000000-0005-0000-0000-0000970E0000}"/>
    <cellStyle name="Hyperlink 5" xfId="4021" hidden="1" xr:uid="{00000000-0005-0000-0000-0000980E0000}"/>
    <cellStyle name="Hyperlink 5" xfId="4044" hidden="1" xr:uid="{00000000-0005-0000-0000-0000990E0000}"/>
    <cellStyle name="Hyperlink 5" xfId="4084" hidden="1" xr:uid="{00000000-0005-0000-0000-00009A0E0000}"/>
    <cellStyle name="Hyperlink 5" xfId="4096" hidden="1" xr:uid="{00000000-0005-0000-0000-00009B0E0000}"/>
    <cellStyle name="Hyperlink 5" xfId="2843" hidden="1" xr:uid="{00000000-0005-0000-0000-0000790E0000}"/>
    <cellStyle name="Hyperlink 5" xfId="1615" hidden="1" xr:uid="{00000000-0005-0000-0000-00005C0E0000}"/>
    <cellStyle name="Hyperlink 5" xfId="1729" hidden="1" xr:uid="{00000000-0005-0000-0000-00005D0E0000}"/>
    <cellStyle name="Hyperlink 5" xfId="1691" hidden="1" xr:uid="{00000000-0005-0000-0000-00005E0E0000}"/>
    <cellStyle name="Hyperlink 5" xfId="1768" hidden="1" xr:uid="{00000000-0005-0000-0000-00005F0E0000}"/>
    <cellStyle name="Hyperlink 5" xfId="1818" hidden="1" xr:uid="{00000000-0005-0000-0000-0000600E0000}"/>
    <cellStyle name="Hyperlink 5" xfId="1856" hidden="1" xr:uid="{00000000-0005-0000-0000-0000610E0000}"/>
    <cellStyle name="Hyperlink 5" xfId="1879" hidden="1" xr:uid="{00000000-0005-0000-0000-0000620E0000}"/>
    <cellStyle name="Hyperlink 5" xfId="1919" hidden="1" xr:uid="{00000000-0005-0000-0000-0000630E0000}"/>
    <cellStyle name="Hyperlink 5" xfId="1931" hidden="1" xr:uid="{00000000-0005-0000-0000-0000640E0000}"/>
    <cellStyle name="Hyperlink 5" xfId="1965" hidden="1" xr:uid="{00000000-0005-0000-0000-0000650E0000}"/>
    <cellStyle name="Hyperlink 5" xfId="2079" hidden="1" xr:uid="{00000000-0005-0000-0000-0000660E0000}"/>
    <cellStyle name="Hyperlink 5" xfId="2041" hidden="1" xr:uid="{00000000-0005-0000-0000-0000670E0000}"/>
    <cellStyle name="Hyperlink 5" xfId="2118" hidden="1" xr:uid="{00000000-0005-0000-0000-0000680E0000}"/>
    <cellStyle name="Hyperlink 5" xfId="2168" hidden="1" xr:uid="{00000000-0005-0000-0000-0000690E0000}"/>
    <cellStyle name="Hyperlink 5" xfId="2206" hidden="1" xr:uid="{00000000-0005-0000-0000-00006A0E0000}"/>
    <cellStyle name="Hyperlink 5" xfId="2229" hidden="1" xr:uid="{00000000-0005-0000-0000-00006B0E0000}"/>
    <cellStyle name="Hyperlink 5" xfId="2269" hidden="1" xr:uid="{00000000-0005-0000-0000-00006C0E0000}"/>
    <cellStyle name="Hyperlink 5" xfId="2281" hidden="1" xr:uid="{00000000-0005-0000-0000-00006D0E0000}"/>
    <cellStyle name="Hyperlink 5" xfId="2320" hidden="1" xr:uid="{00000000-0005-0000-0000-00006E0E0000}"/>
    <cellStyle name="Hyperlink 5" xfId="2374" hidden="1" xr:uid="{00000000-0005-0000-0000-00006F0E0000}"/>
    <cellStyle name="Hyperlink 5" xfId="2489" hidden="1" xr:uid="{00000000-0005-0000-0000-0000700E0000}"/>
    <cellStyle name="Hyperlink 5" xfId="2451" hidden="1" xr:uid="{00000000-0005-0000-0000-0000710E0000}"/>
    <cellStyle name="Hyperlink 5" xfId="2528" hidden="1" xr:uid="{00000000-0005-0000-0000-0000720E0000}"/>
    <cellStyle name="Hyperlink 5" xfId="2578" hidden="1" xr:uid="{00000000-0005-0000-0000-0000730E0000}"/>
    <cellStyle name="Hyperlink 5" xfId="2616" hidden="1" xr:uid="{00000000-0005-0000-0000-0000740E0000}"/>
    <cellStyle name="Hyperlink 5" xfId="2639" hidden="1" xr:uid="{00000000-0005-0000-0000-0000750E0000}"/>
    <cellStyle name="Hyperlink 5" xfId="2679" hidden="1" xr:uid="{00000000-0005-0000-0000-0000760E0000}"/>
    <cellStyle name="Hyperlink 5" xfId="2691" hidden="1" xr:uid="{00000000-0005-0000-0000-0000770E0000}"/>
    <cellStyle name="Hyperlink 5" xfId="2728" hidden="1" xr:uid="{00000000-0005-0000-0000-0000780E0000}"/>
    <cellStyle name="Hyperlink 5" xfId="1117" hidden="1" xr:uid="{00000000-0005-0000-0000-00004E0E0000}"/>
    <cellStyle name="Hyperlink 5" xfId="1155" hidden="1" xr:uid="{00000000-0005-0000-0000-00004F0E0000}"/>
    <cellStyle name="Hyperlink 5" xfId="1178" hidden="1" xr:uid="{00000000-0005-0000-0000-0000500E0000}"/>
    <cellStyle name="Hyperlink 5" xfId="1218" hidden="1" xr:uid="{00000000-0005-0000-0000-0000510E0000}"/>
    <cellStyle name="Hyperlink 5" xfId="1230" hidden="1" xr:uid="{00000000-0005-0000-0000-0000520E0000}"/>
    <cellStyle name="Hyperlink 5" xfId="1264" hidden="1" xr:uid="{00000000-0005-0000-0000-0000530E0000}"/>
    <cellStyle name="Hyperlink 5" xfId="1379" hidden="1" xr:uid="{00000000-0005-0000-0000-0000540E0000}"/>
    <cellStyle name="Hyperlink 5" xfId="1341" hidden="1" xr:uid="{00000000-0005-0000-0000-0000550E0000}"/>
    <cellStyle name="Hyperlink 5" xfId="1418" hidden="1" xr:uid="{00000000-0005-0000-0000-0000560E0000}"/>
    <cellStyle name="Hyperlink 5" xfId="1468" hidden="1" xr:uid="{00000000-0005-0000-0000-0000570E0000}"/>
    <cellStyle name="Hyperlink 5" xfId="1506" hidden="1" xr:uid="{00000000-0005-0000-0000-0000580E0000}"/>
    <cellStyle name="Hyperlink 5" xfId="1529" hidden="1" xr:uid="{00000000-0005-0000-0000-0000590E0000}"/>
    <cellStyle name="Hyperlink 5" xfId="1569" hidden="1" xr:uid="{00000000-0005-0000-0000-00005A0E0000}"/>
    <cellStyle name="Hyperlink 5" xfId="1581" hidden="1" xr:uid="{00000000-0005-0000-0000-00005B0E0000}"/>
    <cellStyle name="Hyperlink 5" xfId="824" hidden="1" xr:uid="{00000000-0005-0000-0000-0000470E0000}"/>
    <cellStyle name="Hyperlink 5" xfId="864" hidden="1" xr:uid="{00000000-0005-0000-0000-0000480E0000}"/>
    <cellStyle name="Hyperlink 5" xfId="876" hidden="1" xr:uid="{00000000-0005-0000-0000-0000490E0000}"/>
    <cellStyle name="Hyperlink 5" xfId="913" hidden="1" xr:uid="{00000000-0005-0000-0000-00004A0E0000}"/>
    <cellStyle name="Hyperlink 5" xfId="1028" hidden="1" xr:uid="{00000000-0005-0000-0000-00004B0E0000}"/>
    <cellStyle name="Hyperlink 5" xfId="990" hidden="1" xr:uid="{00000000-0005-0000-0000-00004C0E0000}"/>
    <cellStyle name="Hyperlink 5" xfId="1067" hidden="1" xr:uid="{00000000-0005-0000-0000-00004D0E0000}"/>
    <cellStyle name="Hyperlink 5" xfId="636" hidden="1" xr:uid="{00000000-0005-0000-0000-0000430E0000}"/>
    <cellStyle name="Hyperlink 5" xfId="713" hidden="1" xr:uid="{00000000-0005-0000-0000-0000440E0000}"/>
    <cellStyle name="Hyperlink 5" xfId="763" hidden="1" xr:uid="{00000000-0005-0000-0000-0000450E0000}"/>
    <cellStyle name="Hyperlink 5" xfId="801" hidden="1" xr:uid="{00000000-0005-0000-0000-0000460E0000}"/>
    <cellStyle name="Hyperlink 5" xfId="558" hidden="1" xr:uid="{00000000-0005-0000-0000-0000410E0000}"/>
    <cellStyle name="Hyperlink 5" xfId="674" hidden="1" xr:uid="{00000000-0005-0000-0000-0000420E0000}"/>
    <cellStyle name="Hyperlink 5" xfId="53" hidden="1" xr:uid="{00000000-0005-0000-0000-0000400E0000}"/>
    <cellStyle name="Hyperlink 6" xfId="2880" hidden="1" xr:uid="{00000000-0005-0000-0000-0000D70E0000}"/>
    <cellStyle name="Hyperlink 6" xfId="2930" hidden="1" xr:uid="{00000000-0005-0000-0000-0000D80E0000}"/>
    <cellStyle name="Hyperlink 6" xfId="2968" hidden="1" xr:uid="{00000000-0005-0000-0000-0000D90E0000}"/>
    <cellStyle name="Hyperlink 6" xfId="2991" hidden="1" xr:uid="{00000000-0005-0000-0000-0000DA0E0000}"/>
    <cellStyle name="Hyperlink 6" xfId="3031" hidden="1" xr:uid="{00000000-0005-0000-0000-0000DB0E0000}"/>
    <cellStyle name="Hyperlink 6" xfId="3047" hidden="1" xr:uid="{00000000-0005-0000-0000-0000DC0E0000}"/>
    <cellStyle name="Hyperlink 6" xfId="3081" hidden="1" xr:uid="{00000000-0005-0000-0000-0000DD0E0000}"/>
    <cellStyle name="Hyperlink 6" xfId="3192" hidden="1" xr:uid="{00000000-0005-0000-0000-0000DE0E0000}"/>
    <cellStyle name="Hyperlink 6" xfId="3154" hidden="1" xr:uid="{00000000-0005-0000-0000-0000DF0E0000}"/>
    <cellStyle name="Hyperlink 6" xfId="3231" hidden="1" xr:uid="{00000000-0005-0000-0000-0000E00E0000}"/>
    <cellStyle name="Hyperlink 6" xfId="3281" hidden="1" xr:uid="{00000000-0005-0000-0000-0000E10E0000}"/>
    <cellStyle name="Hyperlink 6" xfId="3319" hidden="1" xr:uid="{00000000-0005-0000-0000-0000E20E0000}"/>
    <cellStyle name="Hyperlink 6" xfId="3342" hidden="1" xr:uid="{00000000-0005-0000-0000-0000E30E0000}"/>
    <cellStyle name="Hyperlink 6" xfId="3382" hidden="1" xr:uid="{00000000-0005-0000-0000-0000E40E0000}"/>
    <cellStyle name="Hyperlink 6" xfId="3398" hidden="1" xr:uid="{00000000-0005-0000-0000-0000E50E0000}"/>
    <cellStyle name="Hyperlink 6" xfId="3432" hidden="1" xr:uid="{00000000-0005-0000-0000-0000E60E0000}"/>
    <cellStyle name="Hyperlink 6" xfId="3542" hidden="1" xr:uid="{00000000-0005-0000-0000-0000E70E0000}"/>
    <cellStyle name="Hyperlink 6" xfId="3504" hidden="1" xr:uid="{00000000-0005-0000-0000-0000E80E0000}"/>
    <cellStyle name="Hyperlink 6" xfId="3581" hidden="1" xr:uid="{00000000-0005-0000-0000-0000E90E0000}"/>
    <cellStyle name="Hyperlink 6" xfId="3631" hidden="1" xr:uid="{00000000-0005-0000-0000-0000EA0E0000}"/>
    <cellStyle name="Hyperlink 6" xfId="3669" hidden="1" xr:uid="{00000000-0005-0000-0000-0000EB0E0000}"/>
    <cellStyle name="Hyperlink 6" xfId="3692" hidden="1" xr:uid="{00000000-0005-0000-0000-0000EC0E0000}"/>
    <cellStyle name="Hyperlink 6" xfId="3732" hidden="1" xr:uid="{00000000-0005-0000-0000-0000ED0E0000}"/>
    <cellStyle name="Hyperlink 6" xfId="3748" hidden="1" xr:uid="{00000000-0005-0000-0000-0000EE0E0000}"/>
    <cellStyle name="Hyperlink 6" xfId="3782" hidden="1" xr:uid="{00000000-0005-0000-0000-0000EF0E0000}"/>
    <cellStyle name="Hyperlink 6" xfId="3892" hidden="1" xr:uid="{00000000-0005-0000-0000-0000F00E0000}"/>
    <cellStyle name="Hyperlink 6" xfId="3854" hidden="1" xr:uid="{00000000-0005-0000-0000-0000F10E0000}"/>
    <cellStyle name="Hyperlink 6" xfId="3931" hidden="1" xr:uid="{00000000-0005-0000-0000-0000F20E0000}"/>
    <cellStyle name="Hyperlink 6" xfId="3981" hidden="1" xr:uid="{00000000-0005-0000-0000-0000F30E0000}"/>
    <cellStyle name="Hyperlink 6" xfId="4019" hidden="1" xr:uid="{00000000-0005-0000-0000-0000F40E0000}"/>
    <cellStyle name="Hyperlink 6" xfId="4042" hidden="1" xr:uid="{00000000-0005-0000-0000-0000F50E0000}"/>
    <cellStyle name="Hyperlink 6" xfId="4082" hidden="1" xr:uid="{00000000-0005-0000-0000-0000F60E0000}"/>
    <cellStyle name="Hyperlink 6" xfId="4098" hidden="1" xr:uid="{00000000-0005-0000-0000-0000F70E0000}"/>
    <cellStyle name="Hyperlink 6" xfId="1727" hidden="1" xr:uid="{00000000-0005-0000-0000-0000B90E0000}"/>
    <cellStyle name="Hyperlink 6" xfId="1689" hidden="1" xr:uid="{00000000-0005-0000-0000-0000BA0E0000}"/>
    <cellStyle name="Hyperlink 6" xfId="1766" hidden="1" xr:uid="{00000000-0005-0000-0000-0000BB0E0000}"/>
    <cellStyle name="Hyperlink 6" xfId="1816" hidden="1" xr:uid="{00000000-0005-0000-0000-0000BC0E0000}"/>
    <cellStyle name="Hyperlink 6" xfId="1854" hidden="1" xr:uid="{00000000-0005-0000-0000-0000BD0E0000}"/>
    <cellStyle name="Hyperlink 6" xfId="1877" hidden="1" xr:uid="{00000000-0005-0000-0000-0000BE0E0000}"/>
    <cellStyle name="Hyperlink 6" xfId="1917" hidden="1" xr:uid="{00000000-0005-0000-0000-0000BF0E0000}"/>
    <cellStyle name="Hyperlink 6" xfId="1933" hidden="1" xr:uid="{00000000-0005-0000-0000-0000C00E0000}"/>
    <cellStyle name="Hyperlink 6" xfId="1967" hidden="1" xr:uid="{00000000-0005-0000-0000-0000C10E0000}"/>
    <cellStyle name="Hyperlink 6" xfId="2077" hidden="1" xr:uid="{00000000-0005-0000-0000-0000C20E0000}"/>
    <cellStyle name="Hyperlink 6" xfId="2039" hidden="1" xr:uid="{00000000-0005-0000-0000-0000C30E0000}"/>
    <cellStyle name="Hyperlink 6" xfId="2116" hidden="1" xr:uid="{00000000-0005-0000-0000-0000C40E0000}"/>
    <cellStyle name="Hyperlink 6" xfId="2166" hidden="1" xr:uid="{00000000-0005-0000-0000-0000C50E0000}"/>
    <cellStyle name="Hyperlink 6" xfId="2204" hidden="1" xr:uid="{00000000-0005-0000-0000-0000C60E0000}"/>
    <cellStyle name="Hyperlink 6" xfId="2227" hidden="1" xr:uid="{00000000-0005-0000-0000-0000C70E0000}"/>
    <cellStyle name="Hyperlink 6" xfId="2267" hidden="1" xr:uid="{00000000-0005-0000-0000-0000C80E0000}"/>
    <cellStyle name="Hyperlink 6" xfId="2283" hidden="1" xr:uid="{00000000-0005-0000-0000-0000C90E0000}"/>
    <cellStyle name="Hyperlink 6" xfId="2322" hidden="1" xr:uid="{00000000-0005-0000-0000-0000CA0E0000}"/>
    <cellStyle name="Hyperlink 6" xfId="2376" hidden="1" xr:uid="{00000000-0005-0000-0000-0000CB0E0000}"/>
    <cellStyle name="Hyperlink 6" xfId="2487" hidden="1" xr:uid="{00000000-0005-0000-0000-0000CC0E0000}"/>
    <cellStyle name="Hyperlink 6" xfId="2449" hidden="1" xr:uid="{00000000-0005-0000-0000-0000CD0E0000}"/>
    <cellStyle name="Hyperlink 6" xfId="2526" hidden="1" xr:uid="{00000000-0005-0000-0000-0000CE0E0000}"/>
    <cellStyle name="Hyperlink 6" xfId="2576" hidden="1" xr:uid="{00000000-0005-0000-0000-0000CF0E0000}"/>
    <cellStyle name="Hyperlink 6" xfId="2614" hidden="1" xr:uid="{00000000-0005-0000-0000-0000D00E0000}"/>
    <cellStyle name="Hyperlink 6" xfId="2637" hidden="1" xr:uid="{00000000-0005-0000-0000-0000D10E0000}"/>
    <cellStyle name="Hyperlink 6" xfId="2677" hidden="1" xr:uid="{00000000-0005-0000-0000-0000D20E0000}"/>
    <cellStyle name="Hyperlink 6" xfId="2693" hidden="1" xr:uid="{00000000-0005-0000-0000-0000D30E0000}"/>
    <cellStyle name="Hyperlink 6" xfId="2730" hidden="1" xr:uid="{00000000-0005-0000-0000-0000D40E0000}"/>
    <cellStyle name="Hyperlink 6" xfId="2841" hidden="1" xr:uid="{00000000-0005-0000-0000-0000D50E0000}"/>
    <cellStyle name="Hyperlink 6" xfId="2803" hidden="1" xr:uid="{00000000-0005-0000-0000-0000D60E0000}"/>
    <cellStyle name="Hyperlink 6" xfId="1115" hidden="1" xr:uid="{00000000-0005-0000-0000-0000AA0E0000}"/>
    <cellStyle name="Hyperlink 6" xfId="1153" hidden="1" xr:uid="{00000000-0005-0000-0000-0000AB0E0000}"/>
    <cellStyle name="Hyperlink 6" xfId="1176" hidden="1" xr:uid="{00000000-0005-0000-0000-0000AC0E0000}"/>
    <cellStyle name="Hyperlink 6" xfId="1216" hidden="1" xr:uid="{00000000-0005-0000-0000-0000AD0E0000}"/>
    <cellStyle name="Hyperlink 6" xfId="1232" hidden="1" xr:uid="{00000000-0005-0000-0000-0000AE0E0000}"/>
    <cellStyle name="Hyperlink 6" xfId="1266" hidden="1" xr:uid="{00000000-0005-0000-0000-0000AF0E0000}"/>
    <cellStyle name="Hyperlink 6" xfId="1377" hidden="1" xr:uid="{00000000-0005-0000-0000-0000B00E0000}"/>
    <cellStyle name="Hyperlink 6" xfId="1339" hidden="1" xr:uid="{00000000-0005-0000-0000-0000B10E0000}"/>
    <cellStyle name="Hyperlink 6" xfId="1416" hidden="1" xr:uid="{00000000-0005-0000-0000-0000B20E0000}"/>
    <cellStyle name="Hyperlink 6" xfId="1466" hidden="1" xr:uid="{00000000-0005-0000-0000-0000B30E0000}"/>
    <cellStyle name="Hyperlink 6" xfId="1504" hidden="1" xr:uid="{00000000-0005-0000-0000-0000B40E0000}"/>
    <cellStyle name="Hyperlink 6" xfId="1527" hidden="1" xr:uid="{00000000-0005-0000-0000-0000B50E0000}"/>
    <cellStyle name="Hyperlink 6" xfId="1567" hidden="1" xr:uid="{00000000-0005-0000-0000-0000B60E0000}"/>
    <cellStyle name="Hyperlink 6" xfId="1583" hidden="1" xr:uid="{00000000-0005-0000-0000-0000B70E0000}"/>
    <cellStyle name="Hyperlink 6" xfId="1617" hidden="1" xr:uid="{00000000-0005-0000-0000-0000B80E0000}"/>
    <cellStyle name="Hyperlink 6" xfId="822" hidden="1" xr:uid="{00000000-0005-0000-0000-0000A30E0000}"/>
    <cellStyle name="Hyperlink 6" xfId="862" hidden="1" xr:uid="{00000000-0005-0000-0000-0000A40E0000}"/>
    <cellStyle name="Hyperlink 6" xfId="878" hidden="1" xr:uid="{00000000-0005-0000-0000-0000A50E0000}"/>
    <cellStyle name="Hyperlink 6" xfId="915" hidden="1" xr:uid="{00000000-0005-0000-0000-0000A60E0000}"/>
    <cellStyle name="Hyperlink 6" xfId="1026" hidden="1" xr:uid="{00000000-0005-0000-0000-0000A70E0000}"/>
    <cellStyle name="Hyperlink 6" xfId="988" hidden="1" xr:uid="{00000000-0005-0000-0000-0000A80E0000}"/>
    <cellStyle name="Hyperlink 6" xfId="1065" hidden="1" xr:uid="{00000000-0005-0000-0000-0000A90E0000}"/>
    <cellStyle name="Hyperlink 6" xfId="634" hidden="1" xr:uid="{00000000-0005-0000-0000-00009F0E0000}"/>
    <cellStyle name="Hyperlink 6" xfId="711" hidden="1" xr:uid="{00000000-0005-0000-0000-0000A00E0000}"/>
    <cellStyle name="Hyperlink 6" xfId="761" hidden="1" xr:uid="{00000000-0005-0000-0000-0000A10E0000}"/>
    <cellStyle name="Hyperlink 6" xfId="799" hidden="1" xr:uid="{00000000-0005-0000-0000-0000A20E0000}"/>
    <cellStyle name="Hyperlink 6" xfId="560" hidden="1" xr:uid="{00000000-0005-0000-0000-00009D0E0000}"/>
    <cellStyle name="Hyperlink 6" xfId="672" hidden="1" xr:uid="{00000000-0005-0000-0000-00009E0E0000}"/>
    <cellStyle name="Hyperlink 6" xfId="55" hidden="1" xr:uid="{00000000-0005-0000-0000-00009C0E0000}"/>
    <cellStyle name="Hyperlink 7" xfId="2928" hidden="1" xr:uid="{00000000-0005-0000-0000-0000340F0000}"/>
    <cellStyle name="Hyperlink 7" xfId="2966" hidden="1" xr:uid="{00000000-0005-0000-0000-0000350F0000}"/>
    <cellStyle name="Hyperlink 7" xfId="2989" hidden="1" xr:uid="{00000000-0005-0000-0000-0000360F0000}"/>
    <cellStyle name="Hyperlink 7" xfId="3029" hidden="1" xr:uid="{00000000-0005-0000-0000-0000370F0000}"/>
    <cellStyle name="Hyperlink 7" xfId="3049" hidden="1" xr:uid="{00000000-0005-0000-0000-0000380F0000}"/>
    <cellStyle name="Hyperlink 7" xfId="3190" hidden="1" xr:uid="{00000000-0005-0000-0000-00003A0F0000}"/>
    <cellStyle name="Hyperlink 7" xfId="3152" hidden="1" xr:uid="{00000000-0005-0000-0000-00003B0F0000}"/>
    <cellStyle name="Hyperlink 7" xfId="3229" hidden="1" xr:uid="{00000000-0005-0000-0000-00003C0F0000}"/>
    <cellStyle name="Hyperlink 7" xfId="3279" hidden="1" xr:uid="{00000000-0005-0000-0000-00003D0F0000}"/>
    <cellStyle name="Hyperlink 7" xfId="3317" hidden="1" xr:uid="{00000000-0005-0000-0000-00003E0F0000}"/>
    <cellStyle name="Hyperlink 7" xfId="3340" hidden="1" xr:uid="{00000000-0005-0000-0000-00003F0F0000}"/>
    <cellStyle name="Hyperlink 7" xfId="3380" hidden="1" xr:uid="{00000000-0005-0000-0000-0000400F0000}"/>
    <cellStyle name="Hyperlink 7" xfId="3400" hidden="1" xr:uid="{00000000-0005-0000-0000-0000410F0000}"/>
    <cellStyle name="Hyperlink 7" xfId="3434" hidden="1" xr:uid="{00000000-0005-0000-0000-0000420F0000}"/>
    <cellStyle name="Hyperlink 7" xfId="3540" hidden="1" xr:uid="{00000000-0005-0000-0000-0000430F0000}"/>
    <cellStyle name="Hyperlink 7" xfId="3502" hidden="1" xr:uid="{00000000-0005-0000-0000-0000440F0000}"/>
    <cellStyle name="Hyperlink 7" xfId="3579" hidden="1" xr:uid="{00000000-0005-0000-0000-0000450F0000}"/>
    <cellStyle name="Hyperlink 7" xfId="3629" hidden="1" xr:uid="{00000000-0005-0000-0000-0000460F0000}"/>
    <cellStyle name="Hyperlink 7" xfId="3667" hidden="1" xr:uid="{00000000-0005-0000-0000-0000470F0000}"/>
    <cellStyle name="Hyperlink 7" xfId="3690" hidden="1" xr:uid="{00000000-0005-0000-0000-0000480F0000}"/>
    <cellStyle name="Hyperlink 7" xfId="3730" hidden="1" xr:uid="{00000000-0005-0000-0000-0000490F0000}"/>
    <cellStyle name="Hyperlink 7" xfId="3750" hidden="1" xr:uid="{00000000-0005-0000-0000-00004A0F0000}"/>
    <cellStyle name="Hyperlink 7" xfId="3784" hidden="1" xr:uid="{00000000-0005-0000-0000-00004B0F0000}"/>
    <cellStyle name="Hyperlink 7" xfId="3890" hidden="1" xr:uid="{00000000-0005-0000-0000-00004C0F0000}"/>
    <cellStyle name="Hyperlink 7" xfId="3852" hidden="1" xr:uid="{00000000-0005-0000-0000-00004D0F0000}"/>
    <cellStyle name="Hyperlink 7" xfId="3929" hidden="1" xr:uid="{00000000-0005-0000-0000-00004E0F0000}"/>
    <cellStyle name="Hyperlink 7" xfId="3979" hidden="1" xr:uid="{00000000-0005-0000-0000-00004F0F0000}"/>
    <cellStyle name="Hyperlink 7" xfId="4017" hidden="1" xr:uid="{00000000-0005-0000-0000-0000500F0000}"/>
    <cellStyle name="Hyperlink 7" xfId="4040" hidden="1" xr:uid="{00000000-0005-0000-0000-0000510F0000}"/>
    <cellStyle name="Hyperlink 7" xfId="4080" hidden="1" xr:uid="{00000000-0005-0000-0000-0000520F0000}"/>
    <cellStyle name="Hyperlink 7" xfId="4100" hidden="1" xr:uid="{00000000-0005-0000-0000-0000530F0000}"/>
    <cellStyle name="Hyperlink 7" xfId="3083" hidden="1" xr:uid="{00000000-0005-0000-0000-0000390F0000}"/>
    <cellStyle name="Hyperlink 7" xfId="1687" hidden="1" xr:uid="{00000000-0005-0000-0000-0000160F0000}"/>
    <cellStyle name="Hyperlink 7" xfId="1764" hidden="1" xr:uid="{00000000-0005-0000-0000-0000170F0000}"/>
    <cellStyle name="Hyperlink 7" xfId="1814" hidden="1" xr:uid="{00000000-0005-0000-0000-0000180F0000}"/>
    <cellStyle name="Hyperlink 7" xfId="1852" hidden="1" xr:uid="{00000000-0005-0000-0000-0000190F0000}"/>
    <cellStyle name="Hyperlink 7" xfId="1875" hidden="1" xr:uid="{00000000-0005-0000-0000-00001A0F0000}"/>
    <cellStyle name="Hyperlink 7" xfId="1915" hidden="1" xr:uid="{00000000-0005-0000-0000-00001B0F0000}"/>
    <cellStyle name="Hyperlink 7" xfId="1935" hidden="1" xr:uid="{00000000-0005-0000-0000-00001C0F0000}"/>
    <cellStyle name="Hyperlink 7" xfId="1969" hidden="1" xr:uid="{00000000-0005-0000-0000-00001D0F0000}"/>
    <cellStyle name="Hyperlink 7" xfId="2075" hidden="1" xr:uid="{00000000-0005-0000-0000-00001E0F0000}"/>
    <cellStyle name="Hyperlink 7" xfId="2037" hidden="1" xr:uid="{00000000-0005-0000-0000-00001F0F0000}"/>
    <cellStyle name="Hyperlink 7" xfId="2114" hidden="1" xr:uid="{00000000-0005-0000-0000-0000200F0000}"/>
    <cellStyle name="Hyperlink 7" xfId="2164" hidden="1" xr:uid="{00000000-0005-0000-0000-0000210F0000}"/>
    <cellStyle name="Hyperlink 7" xfId="2202" hidden="1" xr:uid="{00000000-0005-0000-0000-0000220F0000}"/>
    <cellStyle name="Hyperlink 7" xfId="2225" hidden="1" xr:uid="{00000000-0005-0000-0000-0000230F0000}"/>
    <cellStyle name="Hyperlink 7" xfId="2265" hidden="1" xr:uid="{00000000-0005-0000-0000-0000240F0000}"/>
    <cellStyle name="Hyperlink 7" xfId="2285" hidden="1" xr:uid="{00000000-0005-0000-0000-0000250F0000}"/>
    <cellStyle name="Hyperlink 7" xfId="2324" hidden="1" xr:uid="{00000000-0005-0000-0000-0000260F0000}"/>
    <cellStyle name="Hyperlink 7" xfId="2378" hidden="1" xr:uid="{00000000-0005-0000-0000-0000270F0000}"/>
    <cellStyle name="Hyperlink 7" xfId="2485" hidden="1" xr:uid="{00000000-0005-0000-0000-0000280F0000}"/>
    <cellStyle name="Hyperlink 7" xfId="2447" hidden="1" xr:uid="{00000000-0005-0000-0000-0000290F0000}"/>
    <cellStyle name="Hyperlink 7" xfId="2524" hidden="1" xr:uid="{00000000-0005-0000-0000-00002A0F0000}"/>
    <cellStyle name="Hyperlink 7" xfId="2574" hidden="1" xr:uid="{00000000-0005-0000-0000-00002B0F0000}"/>
    <cellStyle name="Hyperlink 7" xfId="2612" hidden="1" xr:uid="{00000000-0005-0000-0000-00002C0F0000}"/>
    <cellStyle name="Hyperlink 7" xfId="2635" hidden="1" xr:uid="{00000000-0005-0000-0000-00002D0F0000}"/>
    <cellStyle name="Hyperlink 7" xfId="2675" hidden="1" xr:uid="{00000000-0005-0000-0000-00002E0F0000}"/>
    <cellStyle name="Hyperlink 7" xfId="2695" hidden="1" xr:uid="{00000000-0005-0000-0000-00002F0F0000}"/>
    <cellStyle name="Hyperlink 7" xfId="2732" hidden="1" xr:uid="{00000000-0005-0000-0000-0000300F0000}"/>
    <cellStyle name="Hyperlink 7" xfId="2839" hidden="1" xr:uid="{00000000-0005-0000-0000-0000310F0000}"/>
    <cellStyle name="Hyperlink 7" xfId="2801" hidden="1" xr:uid="{00000000-0005-0000-0000-0000320F0000}"/>
    <cellStyle name="Hyperlink 7" xfId="2878" hidden="1" xr:uid="{00000000-0005-0000-0000-0000330F0000}"/>
    <cellStyle name="Hyperlink 7" xfId="1151" hidden="1" xr:uid="{00000000-0005-0000-0000-0000070F0000}"/>
    <cellStyle name="Hyperlink 7" xfId="1174" hidden="1" xr:uid="{00000000-0005-0000-0000-0000080F0000}"/>
    <cellStyle name="Hyperlink 7" xfId="1214" hidden="1" xr:uid="{00000000-0005-0000-0000-0000090F0000}"/>
    <cellStyle name="Hyperlink 7" xfId="1234" hidden="1" xr:uid="{00000000-0005-0000-0000-00000A0F0000}"/>
    <cellStyle name="Hyperlink 7" xfId="1268" hidden="1" xr:uid="{00000000-0005-0000-0000-00000B0F0000}"/>
    <cellStyle name="Hyperlink 7" xfId="1375" hidden="1" xr:uid="{00000000-0005-0000-0000-00000C0F0000}"/>
    <cellStyle name="Hyperlink 7" xfId="1337" hidden="1" xr:uid="{00000000-0005-0000-0000-00000D0F0000}"/>
    <cellStyle name="Hyperlink 7" xfId="1414" hidden="1" xr:uid="{00000000-0005-0000-0000-00000E0F0000}"/>
    <cellStyle name="Hyperlink 7" xfId="1464" hidden="1" xr:uid="{00000000-0005-0000-0000-00000F0F0000}"/>
    <cellStyle name="Hyperlink 7" xfId="1502" hidden="1" xr:uid="{00000000-0005-0000-0000-0000100F0000}"/>
    <cellStyle name="Hyperlink 7" xfId="1525" hidden="1" xr:uid="{00000000-0005-0000-0000-0000110F0000}"/>
    <cellStyle name="Hyperlink 7" xfId="1565" hidden="1" xr:uid="{00000000-0005-0000-0000-0000120F0000}"/>
    <cellStyle name="Hyperlink 7" xfId="1585" hidden="1" xr:uid="{00000000-0005-0000-0000-0000130F0000}"/>
    <cellStyle name="Hyperlink 7" xfId="1619" hidden="1" xr:uid="{00000000-0005-0000-0000-0000140F0000}"/>
    <cellStyle name="Hyperlink 7" xfId="1725" hidden="1" xr:uid="{00000000-0005-0000-0000-0000150F0000}"/>
    <cellStyle name="Hyperlink 7" xfId="820" hidden="1" xr:uid="{00000000-0005-0000-0000-0000FF0E0000}"/>
    <cellStyle name="Hyperlink 7" xfId="860" hidden="1" xr:uid="{00000000-0005-0000-0000-0000000F0000}"/>
    <cellStyle name="Hyperlink 7" xfId="880" hidden="1" xr:uid="{00000000-0005-0000-0000-0000010F0000}"/>
    <cellStyle name="Hyperlink 7" xfId="917" hidden="1" xr:uid="{00000000-0005-0000-0000-0000020F0000}"/>
    <cellStyle name="Hyperlink 7" xfId="1024" hidden="1" xr:uid="{00000000-0005-0000-0000-0000030F0000}"/>
    <cellStyle name="Hyperlink 7" xfId="986" hidden="1" xr:uid="{00000000-0005-0000-0000-0000040F0000}"/>
    <cellStyle name="Hyperlink 7" xfId="1063" hidden="1" xr:uid="{00000000-0005-0000-0000-0000050F0000}"/>
    <cellStyle name="Hyperlink 7" xfId="1113" hidden="1" xr:uid="{00000000-0005-0000-0000-0000060F0000}"/>
    <cellStyle name="Hyperlink 7" xfId="632" hidden="1" xr:uid="{00000000-0005-0000-0000-0000FB0E0000}"/>
    <cellStyle name="Hyperlink 7" xfId="709" hidden="1" xr:uid="{00000000-0005-0000-0000-0000FC0E0000}"/>
    <cellStyle name="Hyperlink 7" xfId="759" hidden="1" xr:uid="{00000000-0005-0000-0000-0000FD0E0000}"/>
    <cellStyle name="Hyperlink 7" xfId="797" hidden="1" xr:uid="{00000000-0005-0000-0000-0000FE0E0000}"/>
    <cellStyle name="Hyperlink 7" xfId="562" hidden="1" xr:uid="{00000000-0005-0000-0000-0000F90E0000}"/>
    <cellStyle name="Hyperlink 7" xfId="670" hidden="1" xr:uid="{00000000-0005-0000-0000-0000FA0E0000}"/>
    <cellStyle name="Hyperlink 7" xfId="57" hidden="1" xr:uid="{00000000-0005-0000-0000-0000F80E0000}"/>
    <cellStyle name="Hyperlink 8" xfId="2987" hidden="1" xr:uid="{00000000-0005-0000-0000-0000920F0000}"/>
    <cellStyle name="Hyperlink 8" xfId="3027" hidden="1" xr:uid="{00000000-0005-0000-0000-0000930F0000}"/>
    <cellStyle name="Hyperlink 8" xfId="3051" hidden="1" xr:uid="{00000000-0005-0000-0000-0000940F0000}"/>
    <cellStyle name="Hyperlink 8" xfId="3085" hidden="1" xr:uid="{00000000-0005-0000-0000-0000950F0000}"/>
    <cellStyle name="Hyperlink 8" xfId="3188" hidden="1" xr:uid="{00000000-0005-0000-0000-0000960F0000}"/>
    <cellStyle name="Hyperlink 8" xfId="3150" hidden="1" xr:uid="{00000000-0005-0000-0000-0000970F0000}"/>
    <cellStyle name="Hyperlink 8" xfId="3227" hidden="1" xr:uid="{00000000-0005-0000-0000-0000980F0000}"/>
    <cellStyle name="Hyperlink 8" xfId="3277" hidden="1" xr:uid="{00000000-0005-0000-0000-0000990F0000}"/>
    <cellStyle name="Hyperlink 8" xfId="3315" hidden="1" xr:uid="{00000000-0005-0000-0000-00009A0F0000}"/>
    <cellStyle name="Hyperlink 8" xfId="3338" hidden="1" xr:uid="{00000000-0005-0000-0000-00009B0F0000}"/>
    <cellStyle name="Hyperlink 8" xfId="3378" hidden="1" xr:uid="{00000000-0005-0000-0000-00009C0F0000}"/>
    <cellStyle name="Hyperlink 8" xfId="3402" hidden="1" xr:uid="{00000000-0005-0000-0000-00009D0F0000}"/>
    <cellStyle name="Hyperlink 8" xfId="3436" hidden="1" xr:uid="{00000000-0005-0000-0000-00009E0F0000}"/>
    <cellStyle name="Hyperlink 8" xfId="3538" hidden="1" xr:uid="{00000000-0005-0000-0000-00009F0F0000}"/>
    <cellStyle name="Hyperlink 8" xfId="3500" hidden="1" xr:uid="{00000000-0005-0000-0000-0000A00F0000}"/>
    <cellStyle name="Hyperlink 8" xfId="3577" hidden="1" xr:uid="{00000000-0005-0000-0000-0000A10F0000}"/>
    <cellStyle name="Hyperlink 8" xfId="3627" hidden="1" xr:uid="{00000000-0005-0000-0000-0000A20F0000}"/>
    <cellStyle name="Hyperlink 8" xfId="3665" hidden="1" xr:uid="{00000000-0005-0000-0000-0000A30F0000}"/>
    <cellStyle name="Hyperlink 8" xfId="3688" hidden="1" xr:uid="{00000000-0005-0000-0000-0000A40F0000}"/>
    <cellStyle name="Hyperlink 8" xfId="3728" hidden="1" xr:uid="{00000000-0005-0000-0000-0000A50F0000}"/>
    <cellStyle name="Hyperlink 8" xfId="3752" hidden="1" xr:uid="{00000000-0005-0000-0000-0000A60F0000}"/>
    <cellStyle name="Hyperlink 8" xfId="3786" hidden="1" xr:uid="{00000000-0005-0000-0000-0000A70F0000}"/>
    <cellStyle name="Hyperlink 8" xfId="3888" hidden="1" xr:uid="{00000000-0005-0000-0000-0000A80F0000}"/>
    <cellStyle name="Hyperlink 8" xfId="3850" hidden="1" xr:uid="{00000000-0005-0000-0000-0000A90F0000}"/>
    <cellStyle name="Hyperlink 8" xfId="3927" hidden="1" xr:uid="{00000000-0005-0000-0000-0000AA0F0000}"/>
    <cellStyle name="Hyperlink 8" xfId="3977" hidden="1" xr:uid="{00000000-0005-0000-0000-0000AB0F0000}"/>
    <cellStyle name="Hyperlink 8" xfId="4015" hidden="1" xr:uid="{00000000-0005-0000-0000-0000AC0F0000}"/>
    <cellStyle name="Hyperlink 8" xfId="4038" hidden="1" xr:uid="{00000000-0005-0000-0000-0000AD0F0000}"/>
    <cellStyle name="Hyperlink 8" xfId="4078" hidden="1" xr:uid="{00000000-0005-0000-0000-0000AE0F0000}"/>
    <cellStyle name="Hyperlink 8" xfId="4102" hidden="1" xr:uid="{00000000-0005-0000-0000-0000AF0F0000}"/>
    <cellStyle name="Hyperlink 8" xfId="1685" hidden="1" xr:uid="{00000000-0005-0000-0000-0000720F0000}"/>
    <cellStyle name="Hyperlink 8" xfId="1762" hidden="1" xr:uid="{00000000-0005-0000-0000-0000730F0000}"/>
    <cellStyle name="Hyperlink 8" xfId="1812" hidden="1" xr:uid="{00000000-0005-0000-0000-0000740F0000}"/>
    <cellStyle name="Hyperlink 8" xfId="1850" hidden="1" xr:uid="{00000000-0005-0000-0000-0000750F0000}"/>
    <cellStyle name="Hyperlink 8" xfId="1873" hidden="1" xr:uid="{00000000-0005-0000-0000-0000760F0000}"/>
    <cellStyle name="Hyperlink 8" xfId="1913" hidden="1" xr:uid="{00000000-0005-0000-0000-0000770F0000}"/>
    <cellStyle name="Hyperlink 8" xfId="1937" hidden="1" xr:uid="{00000000-0005-0000-0000-0000780F0000}"/>
    <cellStyle name="Hyperlink 8" xfId="2073" hidden="1" xr:uid="{00000000-0005-0000-0000-00007A0F0000}"/>
    <cellStyle name="Hyperlink 8" xfId="2035" hidden="1" xr:uid="{00000000-0005-0000-0000-00007B0F0000}"/>
    <cellStyle name="Hyperlink 8" xfId="2112" hidden="1" xr:uid="{00000000-0005-0000-0000-00007C0F0000}"/>
    <cellStyle name="Hyperlink 8" xfId="2162" hidden="1" xr:uid="{00000000-0005-0000-0000-00007D0F0000}"/>
    <cellStyle name="Hyperlink 8" xfId="2200" hidden="1" xr:uid="{00000000-0005-0000-0000-00007E0F0000}"/>
    <cellStyle name="Hyperlink 8" xfId="2223" hidden="1" xr:uid="{00000000-0005-0000-0000-00007F0F0000}"/>
    <cellStyle name="Hyperlink 8" xfId="2263" hidden="1" xr:uid="{00000000-0005-0000-0000-0000800F0000}"/>
    <cellStyle name="Hyperlink 8" xfId="2287" hidden="1" xr:uid="{00000000-0005-0000-0000-0000810F0000}"/>
    <cellStyle name="Hyperlink 8" xfId="2326" hidden="1" xr:uid="{00000000-0005-0000-0000-0000820F0000}"/>
    <cellStyle name="Hyperlink 8" xfId="2380" hidden="1" xr:uid="{00000000-0005-0000-0000-0000830F0000}"/>
    <cellStyle name="Hyperlink 8" xfId="2483" hidden="1" xr:uid="{00000000-0005-0000-0000-0000840F0000}"/>
    <cellStyle name="Hyperlink 8" xfId="2445" hidden="1" xr:uid="{00000000-0005-0000-0000-0000850F0000}"/>
    <cellStyle name="Hyperlink 8" xfId="2522" hidden="1" xr:uid="{00000000-0005-0000-0000-0000860F0000}"/>
    <cellStyle name="Hyperlink 8" xfId="2572" hidden="1" xr:uid="{00000000-0005-0000-0000-0000870F0000}"/>
    <cellStyle name="Hyperlink 8" xfId="2610" hidden="1" xr:uid="{00000000-0005-0000-0000-0000880F0000}"/>
    <cellStyle name="Hyperlink 8" xfId="2633" hidden="1" xr:uid="{00000000-0005-0000-0000-0000890F0000}"/>
    <cellStyle name="Hyperlink 8" xfId="2673" hidden="1" xr:uid="{00000000-0005-0000-0000-00008A0F0000}"/>
    <cellStyle name="Hyperlink 8" xfId="2697" hidden="1" xr:uid="{00000000-0005-0000-0000-00008B0F0000}"/>
    <cellStyle name="Hyperlink 8" xfId="2734" hidden="1" xr:uid="{00000000-0005-0000-0000-00008C0F0000}"/>
    <cellStyle name="Hyperlink 8" xfId="2837" hidden="1" xr:uid="{00000000-0005-0000-0000-00008D0F0000}"/>
    <cellStyle name="Hyperlink 8" xfId="2799" hidden="1" xr:uid="{00000000-0005-0000-0000-00008E0F0000}"/>
    <cellStyle name="Hyperlink 8" xfId="2876" hidden="1" xr:uid="{00000000-0005-0000-0000-00008F0F0000}"/>
    <cellStyle name="Hyperlink 8" xfId="2926" hidden="1" xr:uid="{00000000-0005-0000-0000-0000900F0000}"/>
    <cellStyle name="Hyperlink 8" xfId="2964" hidden="1" xr:uid="{00000000-0005-0000-0000-0000910F0000}"/>
    <cellStyle name="Hyperlink 8" xfId="1971" hidden="1" xr:uid="{00000000-0005-0000-0000-0000790F0000}"/>
    <cellStyle name="Hyperlink 8" xfId="1149" hidden="1" xr:uid="{00000000-0005-0000-0000-0000630F0000}"/>
    <cellStyle name="Hyperlink 8" xfId="1172" hidden="1" xr:uid="{00000000-0005-0000-0000-0000640F0000}"/>
    <cellStyle name="Hyperlink 8" xfId="1212" hidden="1" xr:uid="{00000000-0005-0000-0000-0000650F0000}"/>
    <cellStyle name="Hyperlink 8" xfId="1236" hidden="1" xr:uid="{00000000-0005-0000-0000-0000660F0000}"/>
    <cellStyle name="Hyperlink 8" xfId="1270" hidden="1" xr:uid="{00000000-0005-0000-0000-0000670F0000}"/>
    <cellStyle name="Hyperlink 8" xfId="1373" hidden="1" xr:uid="{00000000-0005-0000-0000-0000680F0000}"/>
    <cellStyle name="Hyperlink 8" xfId="1335" hidden="1" xr:uid="{00000000-0005-0000-0000-0000690F0000}"/>
    <cellStyle name="Hyperlink 8" xfId="1412" hidden="1" xr:uid="{00000000-0005-0000-0000-00006A0F0000}"/>
    <cellStyle name="Hyperlink 8" xfId="1462" hidden="1" xr:uid="{00000000-0005-0000-0000-00006B0F0000}"/>
    <cellStyle name="Hyperlink 8" xfId="1500" hidden="1" xr:uid="{00000000-0005-0000-0000-00006C0F0000}"/>
    <cellStyle name="Hyperlink 8" xfId="1523" hidden="1" xr:uid="{00000000-0005-0000-0000-00006D0F0000}"/>
    <cellStyle name="Hyperlink 8" xfId="1563" hidden="1" xr:uid="{00000000-0005-0000-0000-00006E0F0000}"/>
    <cellStyle name="Hyperlink 8" xfId="1587" hidden="1" xr:uid="{00000000-0005-0000-0000-00006F0F0000}"/>
    <cellStyle name="Hyperlink 8" xfId="1621" hidden="1" xr:uid="{00000000-0005-0000-0000-0000700F0000}"/>
    <cellStyle name="Hyperlink 8" xfId="1723" hidden="1" xr:uid="{00000000-0005-0000-0000-0000710F0000}"/>
    <cellStyle name="Hyperlink 8" xfId="818" hidden="1" xr:uid="{00000000-0005-0000-0000-00005B0F0000}"/>
    <cellStyle name="Hyperlink 8" xfId="858" hidden="1" xr:uid="{00000000-0005-0000-0000-00005C0F0000}"/>
    <cellStyle name="Hyperlink 8" xfId="882" hidden="1" xr:uid="{00000000-0005-0000-0000-00005D0F0000}"/>
    <cellStyle name="Hyperlink 8" xfId="919" hidden="1" xr:uid="{00000000-0005-0000-0000-00005E0F0000}"/>
    <cellStyle name="Hyperlink 8" xfId="1022" hidden="1" xr:uid="{00000000-0005-0000-0000-00005F0F0000}"/>
    <cellStyle name="Hyperlink 8" xfId="984" hidden="1" xr:uid="{00000000-0005-0000-0000-0000600F0000}"/>
    <cellStyle name="Hyperlink 8" xfId="1061" hidden="1" xr:uid="{00000000-0005-0000-0000-0000610F0000}"/>
    <cellStyle name="Hyperlink 8" xfId="1111" hidden="1" xr:uid="{00000000-0005-0000-0000-0000620F0000}"/>
    <cellStyle name="Hyperlink 8" xfId="630" hidden="1" xr:uid="{00000000-0005-0000-0000-0000570F0000}"/>
    <cellStyle name="Hyperlink 8" xfId="707" hidden="1" xr:uid="{00000000-0005-0000-0000-0000580F0000}"/>
    <cellStyle name="Hyperlink 8" xfId="757" hidden="1" xr:uid="{00000000-0005-0000-0000-0000590F0000}"/>
    <cellStyle name="Hyperlink 8" xfId="795" hidden="1" xr:uid="{00000000-0005-0000-0000-00005A0F0000}"/>
    <cellStyle name="Hyperlink 8" xfId="564" hidden="1" xr:uid="{00000000-0005-0000-0000-0000550F0000}"/>
    <cellStyle name="Hyperlink 8" xfId="668" hidden="1" xr:uid="{00000000-0005-0000-0000-0000560F0000}"/>
    <cellStyle name="Hyperlink 8" xfId="59" hidden="1" xr:uid="{00000000-0005-0000-0000-0000540F0000}"/>
    <cellStyle name="Hyperlink 9" xfId="3025" hidden="1" xr:uid="{00000000-0005-0000-0000-0000EF0F0000}"/>
    <cellStyle name="Hyperlink 9" xfId="3053" hidden="1" xr:uid="{00000000-0005-0000-0000-0000F00F0000}"/>
    <cellStyle name="Hyperlink 9" xfId="3087" hidden="1" xr:uid="{00000000-0005-0000-0000-0000F10F0000}"/>
    <cellStyle name="Hyperlink 9" xfId="3186" hidden="1" xr:uid="{00000000-0005-0000-0000-0000F20F0000}"/>
    <cellStyle name="Hyperlink 9" xfId="3148" hidden="1" xr:uid="{00000000-0005-0000-0000-0000F30F0000}"/>
    <cellStyle name="Hyperlink 9" xfId="3225" hidden="1" xr:uid="{00000000-0005-0000-0000-0000F40F0000}"/>
    <cellStyle name="Hyperlink 9" xfId="3275" hidden="1" xr:uid="{00000000-0005-0000-0000-0000F50F0000}"/>
    <cellStyle name="Hyperlink 9" xfId="3313" hidden="1" xr:uid="{00000000-0005-0000-0000-0000F60F0000}"/>
    <cellStyle name="Hyperlink 9" xfId="3336" hidden="1" xr:uid="{00000000-0005-0000-0000-0000F70F0000}"/>
    <cellStyle name="Hyperlink 9" xfId="3376" hidden="1" xr:uid="{00000000-0005-0000-0000-0000F80F0000}"/>
    <cellStyle name="Hyperlink 9" xfId="3438" hidden="1" xr:uid="{00000000-0005-0000-0000-0000FA0F0000}"/>
    <cellStyle name="Hyperlink 9" xfId="3536" hidden="1" xr:uid="{00000000-0005-0000-0000-0000FB0F0000}"/>
    <cellStyle name="Hyperlink 9" xfId="3498" hidden="1" xr:uid="{00000000-0005-0000-0000-0000FC0F0000}"/>
    <cellStyle name="Hyperlink 9" xfId="3575" hidden="1" xr:uid="{00000000-0005-0000-0000-0000FD0F0000}"/>
    <cellStyle name="Hyperlink 9" xfId="3625" hidden="1" xr:uid="{00000000-0005-0000-0000-0000FE0F0000}"/>
    <cellStyle name="Hyperlink 9" xfId="3663" hidden="1" xr:uid="{00000000-0005-0000-0000-0000FF0F0000}"/>
    <cellStyle name="Hyperlink 9" xfId="3686" hidden="1" xr:uid="{00000000-0005-0000-0000-000000100000}"/>
    <cellStyle name="Hyperlink 9" xfId="3726" hidden="1" xr:uid="{00000000-0005-0000-0000-000001100000}"/>
    <cellStyle name="Hyperlink 9" xfId="3754" hidden="1" xr:uid="{00000000-0005-0000-0000-000002100000}"/>
    <cellStyle name="Hyperlink 9" xfId="3788" hidden="1" xr:uid="{00000000-0005-0000-0000-000003100000}"/>
    <cellStyle name="Hyperlink 9" xfId="3886" hidden="1" xr:uid="{00000000-0005-0000-0000-000004100000}"/>
    <cellStyle name="Hyperlink 9" xfId="3848" hidden="1" xr:uid="{00000000-0005-0000-0000-000005100000}"/>
    <cellStyle name="Hyperlink 9" xfId="3925" hidden="1" xr:uid="{00000000-0005-0000-0000-000006100000}"/>
    <cellStyle name="Hyperlink 9" xfId="3975" hidden="1" xr:uid="{00000000-0005-0000-0000-000007100000}"/>
    <cellStyle name="Hyperlink 9" xfId="4013" hidden="1" xr:uid="{00000000-0005-0000-0000-000008100000}"/>
    <cellStyle name="Hyperlink 9" xfId="4036" hidden="1" xr:uid="{00000000-0005-0000-0000-000009100000}"/>
    <cellStyle name="Hyperlink 9" xfId="4076" hidden="1" xr:uid="{00000000-0005-0000-0000-00000A100000}"/>
    <cellStyle name="Hyperlink 9" xfId="4104" hidden="1" xr:uid="{00000000-0005-0000-0000-00000B100000}"/>
    <cellStyle name="Hyperlink 9" xfId="3404" hidden="1" xr:uid="{00000000-0005-0000-0000-0000F90F0000}"/>
    <cellStyle name="Hyperlink 9" xfId="1760" hidden="1" xr:uid="{00000000-0005-0000-0000-0000CF0F0000}"/>
    <cellStyle name="Hyperlink 9" xfId="1810" hidden="1" xr:uid="{00000000-0005-0000-0000-0000D00F0000}"/>
    <cellStyle name="Hyperlink 9" xfId="1848" hidden="1" xr:uid="{00000000-0005-0000-0000-0000D10F0000}"/>
    <cellStyle name="Hyperlink 9" xfId="1871" hidden="1" xr:uid="{00000000-0005-0000-0000-0000D20F0000}"/>
    <cellStyle name="Hyperlink 9" xfId="1911" hidden="1" xr:uid="{00000000-0005-0000-0000-0000D30F0000}"/>
    <cellStyle name="Hyperlink 9" xfId="1939" hidden="1" xr:uid="{00000000-0005-0000-0000-0000D40F0000}"/>
    <cellStyle name="Hyperlink 9" xfId="1973" hidden="1" xr:uid="{00000000-0005-0000-0000-0000D50F0000}"/>
    <cellStyle name="Hyperlink 9" xfId="2071" hidden="1" xr:uid="{00000000-0005-0000-0000-0000D60F0000}"/>
    <cellStyle name="Hyperlink 9" xfId="2033" hidden="1" xr:uid="{00000000-0005-0000-0000-0000D70F0000}"/>
    <cellStyle name="Hyperlink 9" xfId="2110" hidden="1" xr:uid="{00000000-0005-0000-0000-0000D80F0000}"/>
    <cellStyle name="Hyperlink 9" xfId="2160" hidden="1" xr:uid="{00000000-0005-0000-0000-0000D90F0000}"/>
    <cellStyle name="Hyperlink 9" xfId="2198" hidden="1" xr:uid="{00000000-0005-0000-0000-0000DA0F0000}"/>
    <cellStyle name="Hyperlink 9" xfId="2221" hidden="1" xr:uid="{00000000-0005-0000-0000-0000DB0F0000}"/>
    <cellStyle name="Hyperlink 9" xfId="2261" hidden="1" xr:uid="{00000000-0005-0000-0000-0000DC0F0000}"/>
    <cellStyle name="Hyperlink 9" xfId="2289" hidden="1" xr:uid="{00000000-0005-0000-0000-0000DD0F0000}"/>
    <cellStyle name="Hyperlink 9" xfId="2328" hidden="1" xr:uid="{00000000-0005-0000-0000-0000DE0F0000}"/>
    <cellStyle name="Hyperlink 9" xfId="2382" hidden="1" xr:uid="{00000000-0005-0000-0000-0000DF0F0000}"/>
    <cellStyle name="Hyperlink 9" xfId="2481" hidden="1" xr:uid="{00000000-0005-0000-0000-0000E00F0000}"/>
    <cellStyle name="Hyperlink 9" xfId="2443" hidden="1" xr:uid="{00000000-0005-0000-0000-0000E10F0000}"/>
    <cellStyle name="Hyperlink 9" xfId="2520" hidden="1" xr:uid="{00000000-0005-0000-0000-0000E20F0000}"/>
    <cellStyle name="Hyperlink 9" xfId="2570" hidden="1" xr:uid="{00000000-0005-0000-0000-0000E30F0000}"/>
    <cellStyle name="Hyperlink 9" xfId="2608" hidden="1" xr:uid="{00000000-0005-0000-0000-0000E40F0000}"/>
    <cellStyle name="Hyperlink 9" xfId="2631" hidden="1" xr:uid="{00000000-0005-0000-0000-0000E50F0000}"/>
    <cellStyle name="Hyperlink 9" xfId="2671" hidden="1" xr:uid="{00000000-0005-0000-0000-0000E60F0000}"/>
    <cellStyle name="Hyperlink 9" xfId="2699" hidden="1" xr:uid="{00000000-0005-0000-0000-0000E70F0000}"/>
    <cellStyle name="Hyperlink 9" xfId="2736" hidden="1" xr:uid="{00000000-0005-0000-0000-0000E80F0000}"/>
    <cellStyle name="Hyperlink 9" xfId="2835" hidden="1" xr:uid="{00000000-0005-0000-0000-0000E90F0000}"/>
    <cellStyle name="Hyperlink 9" xfId="2797" hidden="1" xr:uid="{00000000-0005-0000-0000-0000EA0F0000}"/>
    <cellStyle name="Hyperlink 9" xfId="2874" hidden="1" xr:uid="{00000000-0005-0000-0000-0000EB0F0000}"/>
    <cellStyle name="Hyperlink 9" xfId="2924" hidden="1" xr:uid="{00000000-0005-0000-0000-0000EC0F0000}"/>
    <cellStyle name="Hyperlink 9" xfId="2962" hidden="1" xr:uid="{00000000-0005-0000-0000-0000ED0F0000}"/>
    <cellStyle name="Hyperlink 9" xfId="2985" hidden="1" xr:uid="{00000000-0005-0000-0000-0000EE0F0000}"/>
    <cellStyle name="Hyperlink 9" xfId="1147" hidden="1" xr:uid="{00000000-0005-0000-0000-0000BF0F0000}"/>
    <cellStyle name="Hyperlink 9" xfId="1170" hidden="1" xr:uid="{00000000-0005-0000-0000-0000C00F0000}"/>
    <cellStyle name="Hyperlink 9" xfId="1210" hidden="1" xr:uid="{00000000-0005-0000-0000-0000C10F0000}"/>
    <cellStyle name="Hyperlink 9" xfId="1238" hidden="1" xr:uid="{00000000-0005-0000-0000-0000C20F0000}"/>
    <cellStyle name="Hyperlink 9" xfId="1272" hidden="1" xr:uid="{00000000-0005-0000-0000-0000C30F0000}"/>
    <cellStyle name="Hyperlink 9" xfId="1371" hidden="1" xr:uid="{00000000-0005-0000-0000-0000C40F0000}"/>
    <cellStyle name="Hyperlink 9" xfId="1333" hidden="1" xr:uid="{00000000-0005-0000-0000-0000C50F0000}"/>
    <cellStyle name="Hyperlink 9" xfId="1410" hidden="1" xr:uid="{00000000-0005-0000-0000-0000C60F0000}"/>
    <cellStyle name="Hyperlink 9" xfId="1460" hidden="1" xr:uid="{00000000-0005-0000-0000-0000C70F0000}"/>
    <cellStyle name="Hyperlink 9" xfId="1498" hidden="1" xr:uid="{00000000-0005-0000-0000-0000C80F0000}"/>
    <cellStyle name="Hyperlink 9" xfId="1521" hidden="1" xr:uid="{00000000-0005-0000-0000-0000C90F0000}"/>
    <cellStyle name="Hyperlink 9" xfId="1561" hidden="1" xr:uid="{00000000-0005-0000-0000-0000CA0F0000}"/>
    <cellStyle name="Hyperlink 9" xfId="1589" hidden="1" xr:uid="{00000000-0005-0000-0000-0000CB0F0000}"/>
    <cellStyle name="Hyperlink 9" xfId="1623" hidden="1" xr:uid="{00000000-0005-0000-0000-0000CC0F0000}"/>
    <cellStyle name="Hyperlink 9" xfId="1721" hidden="1" xr:uid="{00000000-0005-0000-0000-0000CD0F0000}"/>
    <cellStyle name="Hyperlink 9" xfId="1683" hidden="1" xr:uid="{00000000-0005-0000-0000-0000CE0F0000}"/>
    <cellStyle name="Hyperlink 9" xfId="816" hidden="1" xr:uid="{00000000-0005-0000-0000-0000B70F0000}"/>
    <cellStyle name="Hyperlink 9" xfId="856" hidden="1" xr:uid="{00000000-0005-0000-0000-0000B80F0000}"/>
    <cellStyle name="Hyperlink 9" xfId="884" hidden="1" xr:uid="{00000000-0005-0000-0000-0000B90F0000}"/>
    <cellStyle name="Hyperlink 9" xfId="921" hidden="1" xr:uid="{00000000-0005-0000-0000-0000BA0F0000}"/>
    <cellStyle name="Hyperlink 9" xfId="1020" hidden="1" xr:uid="{00000000-0005-0000-0000-0000BB0F0000}"/>
    <cellStyle name="Hyperlink 9" xfId="982" hidden="1" xr:uid="{00000000-0005-0000-0000-0000BC0F0000}"/>
    <cellStyle name="Hyperlink 9" xfId="1059" hidden="1" xr:uid="{00000000-0005-0000-0000-0000BD0F0000}"/>
    <cellStyle name="Hyperlink 9" xfId="1109" hidden="1" xr:uid="{00000000-0005-0000-0000-0000BE0F0000}"/>
    <cellStyle name="Hyperlink 9" xfId="628" hidden="1" xr:uid="{00000000-0005-0000-0000-0000B30F0000}"/>
    <cellStyle name="Hyperlink 9" xfId="705" hidden="1" xr:uid="{00000000-0005-0000-0000-0000B40F0000}"/>
    <cellStyle name="Hyperlink 9" xfId="755" hidden="1" xr:uid="{00000000-0005-0000-0000-0000B50F0000}"/>
    <cellStyle name="Hyperlink 9" xfId="793" hidden="1" xr:uid="{00000000-0005-0000-0000-0000B60F0000}"/>
    <cellStyle name="Hyperlink 9" xfId="566" hidden="1" xr:uid="{00000000-0005-0000-0000-0000B10F0000}"/>
    <cellStyle name="Hyperlink 9" xfId="666" hidden="1" xr:uid="{00000000-0005-0000-0000-0000B20F0000}"/>
    <cellStyle name="Hyperlink 9" xfId="61" hidden="1" xr:uid="{00000000-0005-0000-0000-0000B00F0000}"/>
    <cellStyle name="Input" xfId="13" builtinId="20" customBuiltin="1"/>
    <cellStyle name="Linked Cell" xfId="16" builtinId="24" customBuiltin="1"/>
    <cellStyle name="Neutral" xfId="12" builtinId="28" customBuiltin="1"/>
    <cellStyle name="Normal" xfId="0" builtinId="0"/>
    <cellStyle name="Normal 10" xfId="92" xr:uid="{00000000-0005-0000-0000-000010100000}"/>
    <cellStyle name="Normal 122" xfId="93" xr:uid="{00000000-0005-0000-0000-000011100000}"/>
    <cellStyle name="Normal 2" xfId="3" xr:uid="{00000000-0005-0000-0000-000012100000}"/>
    <cellStyle name="Normal 2 2" xfId="46" xr:uid="{00000000-0005-0000-0000-000013100000}"/>
    <cellStyle name="Normal 2 2 2" xfId="94" xr:uid="{00000000-0005-0000-0000-000014100000}"/>
    <cellStyle name="Normal 2 3" xfId="90" xr:uid="{00000000-0005-0000-0000-000015100000}"/>
    <cellStyle name="Normal 2 4" xfId="551" xr:uid="{00000000-0005-0000-0000-000016100000}"/>
    <cellStyle name="Normal 2 5" xfId="4130" xr:uid="{00000000-0005-0000-0000-000017100000}"/>
    <cellStyle name="Normal 3" xfId="87" xr:uid="{00000000-0005-0000-0000-000018100000}"/>
    <cellStyle name="Normal 3 2" xfId="536" xr:uid="{00000000-0005-0000-0000-000019100000}"/>
    <cellStyle name="Normal 3 3" xfId="114" xr:uid="{00000000-0005-0000-0000-00001A100000}"/>
    <cellStyle name="Normal 3 4" xfId="592" xr:uid="{00000000-0005-0000-0000-00001B100000}"/>
    <cellStyle name="Normal 4" xfId="2" xr:uid="{00000000-0005-0000-0000-00001C100000}"/>
    <cellStyle name="Normal 5" xfId="88" xr:uid="{00000000-0005-0000-0000-00001D100000}"/>
    <cellStyle name="Normal 5 2" xfId="4131" xr:uid="{00000000-0005-0000-0000-00001E100000}"/>
    <cellStyle name="Note" xfId="19" builtinId="10" customBuiltin="1"/>
    <cellStyle name="Output" xfId="14" builtinId="21" customBuiltin="1"/>
    <cellStyle name="Title" xfId="5" builtinId="15" customBuiltin="1"/>
    <cellStyle name="Total" xfId="21" builtinId="25" customBuiltin="1"/>
    <cellStyle name="Warning Text" xfId="18" builtinId="11" customBuiltin="1"/>
  </cellStyles>
  <dxfs count="29">
    <dxf>
      <fill>
        <patternFill>
          <bgColor theme="7" tint="0.39994506668294322"/>
        </patternFill>
      </fill>
    </dxf>
    <dxf>
      <fill>
        <patternFill>
          <bgColor theme="8" tint="-0.24994659260841701"/>
        </patternFill>
      </fill>
      <border>
        <left style="thin">
          <color auto="1"/>
        </left>
        <right style="thin">
          <color auto="1"/>
        </right>
        <top style="thin">
          <color auto="1"/>
        </top>
        <bottom style="thin">
          <color auto="1"/>
        </bottom>
        <vertical/>
        <horizontal/>
      </border>
    </dxf>
    <dxf>
      <fill>
        <patternFill>
          <bgColor theme="7" tint="0.39994506668294322"/>
        </patternFill>
      </fill>
    </dxf>
    <dxf>
      <fill>
        <patternFill patternType="none">
          <bgColor auto="1"/>
        </patternFill>
      </fill>
    </dxf>
    <dxf>
      <fill>
        <patternFill>
          <bgColor theme="3" tint="0.39994506668294322"/>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30" formatCode="@"/>
      <alignment horizontal="right" vertical="bottom"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FFFF99"/>
      <color rgb="FFFFCC66"/>
      <color rgb="FFFFCC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3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10-EC42-11CE-9E0D-00AA006002F3}" ax:persistence="persistStreamInit" r:id="rId1"/>
</file>

<file path=xl/activeX/activeX64.xml><?xml version="1.0" encoding="utf-8"?>
<ax:ocx xmlns:ax="http://schemas.microsoft.com/office/2006/activeX" xmlns:r="http://schemas.openxmlformats.org/officeDocument/2006/relationships" ax:classid="{8BD21D1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fmlaLink="FastLookup!$Y$2" lockText="1" noThreeD="1"/>
</file>

<file path=xl/ctrlProps/ctrlProp2.xml><?xml version="1.0" encoding="utf-8"?>
<formControlPr xmlns="http://schemas.microsoft.com/office/spreadsheetml/2009/9/main" objectType="CheckBox" fmlaLink="FastLookup!$Y$2" lockText="1" noThreeD="1"/>
</file>

<file path=xl/ctrlProps/ctrlProp3.xml><?xml version="1.0" encoding="utf-8"?>
<formControlPr xmlns="http://schemas.microsoft.com/office/spreadsheetml/2009/9/main" objectType="CheckBox" fmlaLink="FastLookup!$Y$2" lockText="1" noThreeD="1"/>
</file>

<file path=xl/ctrlProps/ctrlProp4.xml><?xml version="1.0" encoding="utf-8"?>
<formControlPr xmlns="http://schemas.microsoft.com/office/spreadsheetml/2009/9/main" objectType="CheckBox" fmlaLink="FastLookup!$Y$2" lockText="1" noThreeD="1"/>
</file>

<file path=xl/ctrlProps/ctrlProp5.xml><?xml version="1.0" encoding="utf-8"?>
<formControlPr xmlns="http://schemas.microsoft.com/office/spreadsheetml/2009/9/main" objectType="CheckBox" fmlaLink="FastLookup!$Y$2" lockText="1" noThreeD="1"/>
</file>

<file path=xl/ctrlProps/ctrlProp6.xml><?xml version="1.0" encoding="utf-8"?>
<formControlPr xmlns="http://schemas.microsoft.com/office/spreadsheetml/2009/9/main" objectType="CheckBox" fmlaLink="FastLookup!$Y$2" lockText="1" noThreeD="1"/>
</file>

<file path=xl/drawings/_rels/drawing1.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2.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drawing3.xml.rels><?xml version="1.0" encoding="UTF-8" standalone="yes"?>
<Relationships xmlns="http://schemas.openxmlformats.org/package/2006/relationships"><Relationship Id="rId2" Type="http://schemas.openxmlformats.org/officeDocument/2006/relationships/hyperlink" Target="#Introduction!A11"/><Relationship Id="rId1" Type="http://schemas.openxmlformats.org/officeDocument/2006/relationships/hyperlink" Target="#Introduction!A9"/></Relationships>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10" Type="http://schemas.openxmlformats.org/officeDocument/2006/relationships/image" Target="../media/image2.emf"/><Relationship Id="rId4" Type="http://schemas.openxmlformats.org/officeDocument/2006/relationships/image" Target="../media/image6.emf"/><Relationship Id="rId9"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15.emf"/><Relationship Id="rId7" Type="http://schemas.openxmlformats.org/officeDocument/2006/relationships/image" Target="../media/image18.emf"/><Relationship Id="rId12" Type="http://schemas.openxmlformats.org/officeDocument/2006/relationships/image" Target="../media/image11.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7.emf"/><Relationship Id="rId11" Type="http://schemas.openxmlformats.org/officeDocument/2006/relationships/image" Target="../media/image19.emf"/><Relationship Id="rId5" Type="http://schemas.openxmlformats.org/officeDocument/2006/relationships/image" Target="../media/image16.emf"/><Relationship Id="rId10" Type="http://schemas.openxmlformats.org/officeDocument/2006/relationships/image" Target="../media/image3.emf"/><Relationship Id="rId4" Type="http://schemas.openxmlformats.org/officeDocument/2006/relationships/image" Target="../media/image7.emf"/><Relationship Id="rId9"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21.emf"/><Relationship Id="rId7" Type="http://schemas.openxmlformats.org/officeDocument/2006/relationships/image" Target="../media/image3.emf"/><Relationship Id="rId2" Type="http://schemas.openxmlformats.org/officeDocument/2006/relationships/image" Target="../media/image7.emf"/><Relationship Id="rId1" Type="http://schemas.openxmlformats.org/officeDocument/2006/relationships/image" Target="../media/image20.emf"/><Relationship Id="rId6" Type="http://schemas.openxmlformats.org/officeDocument/2006/relationships/image" Target="../media/image22.emf"/><Relationship Id="rId5" Type="http://schemas.openxmlformats.org/officeDocument/2006/relationships/image" Target="../media/image10.emf"/><Relationship Id="rId10" Type="http://schemas.openxmlformats.org/officeDocument/2006/relationships/image" Target="../media/image24.emf"/><Relationship Id="rId4" Type="http://schemas.openxmlformats.org/officeDocument/2006/relationships/image" Target="../media/image6.emf"/><Relationship Id="rId9"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39</xdr:col>
          <xdr:colOff>22883</xdr:colOff>
          <xdr:row>0</xdr:row>
          <xdr:rowOff>7620</xdr:rowOff>
        </xdr:from>
        <xdr:to>
          <xdr:col>41</xdr:col>
          <xdr:colOff>1228733</xdr:colOff>
          <xdr:row>0</xdr:row>
          <xdr:rowOff>342900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20679433" y="7620"/>
              <a:ext cx="1126467" cy="335280"/>
              <a:chOff x="39862099" y="9525"/>
              <a:chExt cx="3419221" cy="333375"/>
            </a:xfrm>
            <a:solidFill>
              <a:schemeClr val="tx2"/>
            </a:solidFill>
          </xdr:grpSpPr>
          <xdr:sp macro="" textlink="">
            <xdr:nvSpPr>
              <xdr:cNvPr id="2156" name="TextBox1"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39862099"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2155" name="ComboBox1"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40678223" y="9525"/>
                <a:ext cx="2603097"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0</xdr:row>
          <xdr:rowOff>88900</xdr:rowOff>
        </xdr:from>
        <xdr:to>
          <xdr:col>4</xdr:col>
          <xdr:colOff>1238250</xdr:colOff>
          <xdr:row>0</xdr:row>
          <xdr:rowOff>342900</xdr:rowOff>
        </xdr:to>
        <xdr:sp macro="" textlink="">
          <xdr:nvSpPr>
            <xdr:cNvPr id="2116" name="CheckBox1" descr="Click on the Short list checkbox to be able to select from the corresponding list of fields from the FastLookup tab."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69850</xdr:colOff>
          <xdr:row>0</xdr:row>
          <xdr:rowOff>88900</xdr:rowOff>
        </xdr:from>
        <xdr:to>
          <xdr:col>5</xdr:col>
          <xdr:colOff>876300</xdr:colOff>
          <xdr:row>0</xdr:row>
          <xdr:rowOff>342900</xdr:rowOff>
        </xdr:to>
        <xdr:sp macro="" textlink="">
          <xdr:nvSpPr>
            <xdr:cNvPr id="2117" name="CheckBox2" descr="Click on the Short list checkbox to be able to select from the corresponding list of fields from the FastLookup tab."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38100</xdr:colOff>
          <xdr:row>0</xdr:row>
          <xdr:rowOff>88900</xdr:rowOff>
        </xdr:from>
        <xdr:to>
          <xdr:col>19</xdr:col>
          <xdr:colOff>1003300</xdr:colOff>
          <xdr:row>0</xdr:row>
          <xdr:rowOff>342900</xdr:rowOff>
        </xdr:to>
        <xdr:sp macro="" textlink="">
          <xdr:nvSpPr>
            <xdr:cNvPr id="2118" name="CheckBox3" descr="Click on the Short list checkbox to be able to select from the corresponding list of fields from the FastLookup tab."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107950</xdr:colOff>
          <xdr:row>0</xdr:row>
          <xdr:rowOff>114300</xdr:rowOff>
        </xdr:from>
        <xdr:to>
          <xdr:col>30</xdr:col>
          <xdr:colOff>1162050</xdr:colOff>
          <xdr:row>0</xdr:row>
          <xdr:rowOff>374650</xdr:rowOff>
        </xdr:to>
        <xdr:sp macro="" textlink="">
          <xdr:nvSpPr>
            <xdr:cNvPr id="2120" name="CheckBox4" descr="Click on the Short list checkbox to be able to select from the corresponding list of fields from the FastLookup tab."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127000</xdr:colOff>
          <xdr:row>0</xdr:row>
          <xdr:rowOff>133350</xdr:rowOff>
        </xdr:from>
        <xdr:to>
          <xdr:col>31</xdr:col>
          <xdr:colOff>1327150</xdr:colOff>
          <xdr:row>0</xdr:row>
          <xdr:rowOff>393700</xdr:rowOff>
        </xdr:to>
        <xdr:sp macro="" textlink="">
          <xdr:nvSpPr>
            <xdr:cNvPr id="2121" name="CheckBox5" descr="Click on the Short list checkbox to be able to select from the corresponding list of fields from the FastLookup tab."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165100</xdr:colOff>
          <xdr:row>0</xdr:row>
          <xdr:rowOff>95250</xdr:rowOff>
        </xdr:from>
        <xdr:to>
          <xdr:col>32</xdr:col>
          <xdr:colOff>1365250</xdr:colOff>
          <xdr:row>0</xdr:row>
          <xdr:rowOff>355600</xdr:rowOff>
        </xdr:to>
        <xdr:sp macro="" textlink="">
          <xdr:nvSpPr>
            <xdr:cNvPr id="2122" name="CheckBox6" descr="Click on the Short list checkbox to be able to select from the corresponding list of fields from the FastLookup tab."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133350</xdr:colOff>
          <xdr:row>0</xdr:row>
          <xdr:rowOff>95250</xdr:rowOff>
        </xdr:from>
        <xdr:to>
          <xdr:col>33</xdr:col>
          <xdr:colOff>1238250</xdr:colOff>
          <xdr:row>0</xdr:row>
          <xdr:rowOff>355600</xdr:rowOff>
        </xdr:to>
        <xdr:sp macro="" textlink="">
          <xdr:nvSpPr>
            <xdr:cNvPr id="2123" name="CheckBox7" descr="Click on the Short list checkbox to be able to select from the corresponding list of fields from the FastLookup tab."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133350</xdr:colOff>
          <xdr:row>0</xdr:row>
          <xdr:rowOff>114300</xdr:rowOff>
        </xdr:from>
        <xdr:to>
          <xdr:col>34</xdr:col>
          <xdr:colOff>1333500</xdr:colOff>
          <xdr:row>0</xdr:row>
          <xdr:rowOff>374650</xdr:rowOff>
        </xdr:to>
        <xdr:sp macro="" textlink="">
          <xdr:nvSpPr>
            <xdr:cNvPr id="2125" name="CheckBox8" descr="Click on the Short list checkbox to be able to select from the corresponding list of fields from the FastLookup tab."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133350</xdr:colOff>
          <xdr:row>0</xdr:row>
          <xdr:rowOff>114300</xdr:rowOff>
        </xdr:from>
        <xdr:to>
          <xdr:col>35</xdr:col>
          <xdr:colOff>1143000</xdr:colOff>
          <xdr:row>0</xdr:row>
          <xdr:rowOff>374650</xdr:rowOff>
        </xdr:to>
        <xdr:sp macro="" textlink="">
          <xdr:nvSpPr>
            <xdr:cNvPr id="2126" name="CheckBox9" descr="Click on the Short list checkbox to be able to select from the corresponding list of fields from the FastLookup tab."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114300</xdr:colOff>
          <xdr:row>0</xdr:row>
          <xdr:rowOff>114300</xdr:rowOff>
        </xdr:from>
        <xdr:to>
          <xdr:col>36</xdr:col>
          <xdr:colOff>1314450</xdr:colOff>
          <xdr:row>0</xdr:row>
          <xdr:rowOff>374650</xdr:rowOff>
        </xdr:to>
        <xdr:sp macro="" textlink="">
          <xdr:nvSpPr>
            <xdr:cNvPr id="2128" name="CheckBox10" descr="Click on the Short list checkbox to be able to select from the corresponding list of fields from the FastLookup tab."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228600</xdr:colOff>
          <xdr:row>0</xdr:row>
          <xdr:rowOff>95250</xdr:rowOff>
        </xdr:from>
        <xdr:to>
          <xdr:col>37</xdr:col>
          <xdr:colOff>1428750</xdr:colOff>
          <xdr:row>0</xdr:row>
          <xdr:rowOff>355600</xdr:rowOff>
        </xdr:to>
        <xdr:sp macro="" textlink="">
          <xdr:nvSpPr>
            <xdr:cNvPr id="2129" name="CheckBox11" descr="Click on the Short list checkbox to be able to select from the corresponding list of fields from the FastLookup tab."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88</xdr:col>
          <xdr:colOff>107950</xdr:colOff>
          <xdr:row>0</xdr:row>
          <xdr:rowOff>88900</xdr:rowOff>
        </xdr:from>
        <xdr:to>
          <xdr:col>88</xdr:col>
          <xdr:colOff>1308100</xdr:colOff>
          <xdr:row>0</xdr:row>
          <xdr:rowOff>342900</xdr:rowOff>
        </xdr:to>
        <xdr:sp macro="" textlink="">
          <xdr:nvSpPr>
            <xdr:cNvPr id="2135" name="CheckBox14" descr="Click on the Short list checkbox to be able to select from the corresponding list of fields from the FastLookup tab."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91</xdr:col>
          <xdr:colOff>107950</xdr:colOff>
          <xdr:row>0</xdr:row>
          <xdr:rowOff>88900</xdr:rowOff>
        </xdr:from>
        <xdr:to>
          <xdr:col>91</xdr:col>
          <xdr:colOff>1308100</xdr:colOff>
          <xdr:row>0</xdr:row>
          <xdr:rowOff>342900</xdr:rowOff>
        </xdr:to>
        <xdr:sp macro="" textlink="">
          <xdr:nvSpPr>
            <xdr:cNvPr id="2136" name="CheckBox15" descr="Click on the Short list checkbox to be able to select from the corresponding list of fields from the FastLookup tab."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94</xdr:col>
          <xdr:colOff>107950</xdr:colOff>
          <xdr:row>0</xdr:row>
          <xdr:rowOff>88900</xdr:rowOff>
        </xdr:from>
        <xdr:to>
          <xdr:col>94</xdr:col>
          <xdr:colOff>1308100</xdr:colOff>
          <xdr:row>0</xdr:row>
          <xdr:rowOff>342900</xdr:rowOff>
        </xdr:to>
        <xdr:sp macro="" textlink="">
          <xdr:nvSpPr>
            <xdr:cNvPr id="2137" name="CheckBox16" descr="Click on the Short list checkbox to be able to select from the corresponding list of fields from the FastLookup tab."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121</xdr:col>
          <xdr:colOff>107950</xdr:colOff>
          <xdr:row>0</xdr:row>
          <xdr:rowOff>88900</xdr:rowOff>
        </xdr:from>
        <xdr:to>
          <xdr:col>121</xdr:col>
          <xdr:colOff>1308100</xdr:colOff>
          <xdr:row>0</xdr:row>
          <xdr:rowOff>342900</xdr:rowOff>
        </xdr:to>
        <xdr:sp macro="" textlink="">
          <xdr:nvSpPr>
            <xdr:cNvPr id="2138" name="CheckBox17" descr="Click on the Short list checkbox to be able to select from the corresponding list of fields from the FastLookup tab."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122</xdr:col>
          <xdr:colOff>107950</xdr:colOff>
          <xdr:row>0</xdr:row>
          <xdr:rowOff>88900</xdr:rowOff>
        </xdr:from>
        <xdr:to>
          <xdr:col>122</xdr:col>
          <xdr:colOff>1308100</xdr:colOff>
          <xdr:row>0</xdr:row>
          <xdr:rowOff>342900</xdr:rowOff>
        </xdr:to>
        <xdr:sp macro="" textlink="">
          <xdr:nvSpPr>
            <xdr:cNvPr id="2139" name="CheckBox18" descr="Click on the Short list checkbox to be able to select from the corresponding list of fields from the FastLookup tab."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125</xdr:col>
          <xdr:colOff>107950</xdr:colOff>
          <xdr:row>0</xdr:row>
          <xdr:rowOff>88900</xdr:rowOff>
        </xdr:from>
        <xdr:to>
          <xdr:col>125</xdr:col>
          <xdr:colOff>1308100</xdr:colOff>
          <xdr:row>0</xdr:row>
          <xdr:rowOff>342900</xdr:rowOff>
        </xdr:to>
        <xdr:sp macro="" textlink="">
          <xdr:nvSpPr>
            <xdr:cNvPr id="2140" name="CheckBox19" descr="Click on the Short list checkbox to be able to select from the corresponding list of fields from the FastLookup tab."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126</xdr:col>
          <xdr:colOff>107950</xdr:colOff>
          <xdr:row>0</xdr:row>
          <xdr:rowOff>88900</xdr:rowOff>
        </xdr:from>
        <xdr:to>
          <xdr:col>126</xdr:col>
          <xdr:colOff>1308100</xdr:colOff>
          <xdr:row>0</xdr:row>
          <xdr:rowOff>342900</xdr:rowOff>
        </xdr:to>
        <xdr:sp macro="" textlink="">
          <xdr:nvSpPr>
            <xdr:cNvPr id="2141" name="CheckBox20" descr="Click on the Short list checkbox to be able to select from the corresponding list of fields from the FastLookup tab."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127</xdr:col>
          <xdr:colOff>19050</xdr:colOff>
          <xdr:row>0</xdr:row>
          <xdr:rowOff>88900</xdr:rowOff>
        </xdr:from>
        <xdr:to>
          <xdr:col>127</xdr:col>
          <xdr:colOff>889000</xdr:colOff>
          <xdr:row>0</xdr:row>
          <xdr:rowOff>342900</xdr:rowOff>
        </xdr:to>
        <xdr:sp macro="" textlink="">
          <xdr:nvSpPr>
            <xdr:cNvPr id="2143" name="CheckBox21" descr="Click on the Short list checkbox to be able to select from the corresponding list of fields from the FastLookup tab."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129</xdr:col>
          <xdr:colOff>19050</xdr:colOff>
          <xdr:row>0</xdr:row>
          <xdr:rowOff>88900</xdr:rowOff>
        </xdr:from>
        <xdr:to>
          <xdr:col>129</xdr:col>
          <xdr:colOff>889000</xdr:colOff>
          <xdr:row>0</xdr:row>
          <xdr:rowOff>342900</xdr:rowOff>
        </xdr:to>
        <xdr:sp macro="" textlink="">
          <xdr:nvSpPr>
            <xdr:cNvPr id="2144" name="CheckBox22" descr="Click on the Short list checkbox to be able to select from the corresponding list of fields from the FastLookup tab."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19050</xdr:colOff>
          <xdr:row>0</xdr:row>
          <xdr:rowOff>88900</xdr:rowOff>
        </xdr:from>
        <xdr:to>
          <xdr:col>131</xdr:col>
          <xdr:colOff>889000</xdr:colOff>
          <xdr:row>0</xdr:row>
          <xdr:rowOff>342900</xdr:rowOff>
        </xdr:to>
        <xdr:sp macro="" textlink="">
          <xdr:nvSpPr>
            <xdr:cNvPr id="2145" name="CheckBox23" descr="Click on the Short list checkbox to be able to select from the corresponding list of fields from the FastLookup tab."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133</xdr:col>
          <xdr:colOff>19050</xdr:colOff>
          <xdr:row>0</xdr:row>
          <xdr:rowOff>88900</xdr:rowOff>
        </xdr:from>
        <xdr:to>
          <xdr:col>133</xdr:col>
          <xdr:colOff>889000</xdr:colOff>
          <xdr:row>0</xdr:row>
          <xdr:rowOff>342900</xdr:rowOff>
        </xdr:to>
        <xdr:sp macro="" textlink="">
          <xdr:nvSpPr>
            <xdr:cNvPr id="2146" name="CheckBox24" descr="Click on the Short list checkbox to be able to select from the corresponding list of fields from the FastLookup tab."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38100</xdr:colOff>
          <xdr:row>0</xdr:row>
          <xdr:rowOff>107950</xdr:rowOff>
        </xdr:from>
        <xdr:to>
          <xdr:col>149</xdr:col>
          <xdr:colOff>908050</xdr:colOff>
          <xdr:row>0</xdr:row>
          <xdr:rowOff>361950</xdr:rowOff>
        </xdr:to>
        <xdr:sp macro="" textlink="">
          <xdr:nvSpPr>
            <xdr:cNvPr id="2147" name="CheckBox25" descr="Click on the Short list checkbox to be able to select from the corresponding list of fields from the FastLookup tab."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38100</xdr:colOff>
          <xdr:row>0</xdr:row>
          <xdr:rowOff>107950</xdr:rowOff>
        </xdr:from>
        <xdr:to>
          <xdr:col>151</xdr:col>
          <xdr:colOff>908050</xdr:colOff>
          <xdr:row>0</xdr:row>
          <xdr:rowOff>361950</xdr:rowOff>
        </xdr:to>
        <xdr:sp macro="" textlink="">
          <xdr:nvSpPr>
            <xdr:cNvPr id="2148" name="CheckBox26" descr="Click on the Short list checkbox to be able to select from the corresponding list of fields from the FastLookup tab."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168</xdr:col>
      <xdr:colOff>9525</xdr:colOff>
      <xdr:row>0</xdr:row>
      <xdr:rowOff>323850</xdr:rowOff>
    </xdr:from>
    <xdr:ext cx="1733550" cy="26456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257536950" y="323850"/>
          <a:ext cx="17335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178</xdr:col>
      <xdr:colOff>864870</xdr:colOff>
      <xdr:row>0</xdr:row>
      <xdr:rowOff>74295</xdr:rowOff>
    </xdr:from>
    <xdr:ext cx="1543049" cy="264560"/>
    <xdr:sp macro="" textlink="">
      <xdr:nvSpPr>
        <xdr:cNvPr id="29" name="TextBox 28">
          <a:hlinkClick xmlns:r="http://schemas.openxmlformats.org/officeDocument/2006/relationships" r:id="rId2"/>
          <a:extLst>
            <a:ext uri="{FF2B5EF4-FFF2-40B4-BE49-F238E27FC236}">
              <a16:creationId xmlns:a16="http://schemas.microsoft.com/office/drawing/2014/main" id="{00000000-0008-0000-0200-00001D000000}"/>
            </a:ext>
          </a:extLst>
        </xdr:cNvPr>
        <xdr:cNvSpPr txBox="1"/>
      </xdr:nvSpPr>
      <xdr:spPr>
        <a:xfrm>
          <a:off x="286942530" y="7429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editAs="oneCell">
        <xdr:from>
          <xdr:col>57</xdr:col>
          <xdr:colOff>304800</xdr:colOff>
          <xdr:row>0</xdr:row>
          <xdr:rowOff>184150</xdr:rowOff>
        </xdr:from>
        <xdr:to>
          <xdr:col>60</xdr:col>
          <xdr:colOff>19050</xdr:colOff>
          <xdr:row>0</xdr:row>
          <xdr:rowOff>393700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31750</xdr:colOff>
          <xdr:row>0</xdr:row>
          <xdr:rowOff>165100</xdr:rowOff>
        </xdr:from>
        <xdr:to>
          <xdr:col>128</xdr:col>
          <xdr:colOff>584200</xdr:colOff>
          <xdr:row>0</xdr:row>
          <xdr:rowOff>361950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35</xdr:col>
          <xdr:colOff>89565</xdr:colOff>
          <xdr:row>0</xdr:row>
          <xdr:rowOff>0</xdr:rowOff>
        </xdr:from>
        <xdr:to>
          <xdr:col>38</xdr:col>
          <xdr:colOff>13338</xdr:colOff>
          <xdr:row>0</xdr:row>
          <xdr:rowOff>335280</xdr:rowOff>
        </xdr:to>
        <xdr:grpSp>
          <xdr:nvGrpSpPr>
            <xdr:cNvPr id="34" name="Group 33">
              <a:extLst>
                <a:ext uri="{FF2B5EF4-FFF2-40B4-BE49-F238E27FC236}">
                  <a16:creationId xmlns:a16="http://schemas.microsoft.com/office/drawing/2014/main" id="{00000000-0008-0000-0300-000022000000}"/>
                </a:ext>
              </a:extLst>
            </xdr:cNvPr>
            <xdr:cNvGrpSpPr/>
          </xdr:nvGrpSpPr>
          <xdr:grpSpPr>
            <a:xfrm>
              <a:off x="42621865" y="0"/>
              <a:ext cx="4356073" cy="335280"/>
              <a:chOff x="39862096" y="9525"/>
              <a:chExt cx="3419524" cy="333375"/>
            </a:xfrm>
            <a:solidFill>
              <a:schemeClr val="tx2"/>
            </a:solidFill>
          </xdr:grpSpPr>
          <xdr:sp macro="" textlink="">
            <xdr:nvSpPr>
              <xdr:cNvPr id="7260" name="ComboBox2"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40678508" y="9525"/>
                <a:ext cx="2603112" cy="333375"/>
              </a:xfrm>
              <a:prstGeom prst="rect">
                <a:avLst/>
              </a:prstGeom>
              <a:noFill/>
              <a:ln>
                <a:noFill/>
              </a:ln>
              <a:extLst>
                <a:ext uri="{91240B29-F687-4F45-9708-019B960494DF}">
                  <a14:hiddenLine w="9525">
                    <a:noFill/>
                    <a:miter lim="800000"/>
                    <a:headEnd/>
                    <a:tailEnd/>
                  </a14:hiddenLine>
                </a:ext>
              </a:extLst>
            </xdr:spPr>
          </xdr:sp>
          <xdr:sp macro="" textlink="">
            <xdr:nvSpPr>
              <xdr:cNvPr id="7261" name="TextBox2"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39862096" y="19050"/>
                <a:ext cx="785555" cy="3238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31750</xdr:colOff>
          <xdr:row>0</xdr:row>
          <xdr:rowOff>88900</xdr:rowOff>
        </xdr:from>
        <xdr:to>
          <xdr:col>20</xdr:col>
          <xdr:colOff>1066800</xdr:colOff>
          <xdr:row>0</xdr:row>
          <xdr:rowOff>342900</xdr:rowOff>
        </xdr:to>
        <xdr:sp macro="" textlink="">
          <xdr:nvSpPr>
            <xdr:cNvPr id="7223" name="CheckBox3" descr="Click on the Short list checkbox to be able to select from the corresponding list of fields from the FastLookup tab." hidden="1">
              <a:extLst>
                <a:ext uri="{63B3BB69-23CF-44E3-9099-C40C66FF867C}">
                  <a14:compatExt spid="_x0000_s7223"/>
                </a:ext>
                <a:ext uri="{FF2B5EF4-FFF2-40B4-BE49-F238E27FC236}">
                  <a16:creationId xmlns:a16="http://schemas.microsoft.com/office/drawing/2014/main" id="{00000000-0008-0000-0300-00003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69850</xdr:colOff>
          <xdr:row>0</xdr:row>
          <xdr:rowOff>88900</xdr:rowOff>
        </xdr:from>
        <xdr:to>
          <xdr:col>12</xdr:col>
          <xdr:colOff>1212850</xdr:colOff>
          <xdr:row>0</xdr:row>
          <xdr:rowOff>342900</xdr:rowOff>
        </xdr:to>
        <xdr:sp macro="" textlink="">
          <xdr:nvSpPr>
            <xdr:cNvPr id="7224" name="CheckBox4" descr="Click on the Short list checkbox to be able to select from the corresponding list of fields from the FastLookup tab." hidden="1">
              <a:extLst>
                <a:ext uri="{63B3BB69-23CF-44E3-9099-C40C66FF867C}">
                  <a14:compatExt spid="_x0000_s7224"/>
                </a:ext>
                <a:ext uri="{FF2B5EF4-FFF2-40B4-BE49-F238E27FC236}">
                  <a16:creationId xmlns:a16="http://schemas.microsoft.com/office/drawing/2014/main" id="{00000000-0008-0000-0300-00003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69850</xdr:colOff>
          <xdr:row>0</xdr:row>
          <xdr:rowOff>88900</xdr:rowOff>
        </xdr:from>
        <xdr:to>
          <xdr:col>13</xdr:col>
          <xdr:colOff>1212850</xdr:colOff>
          <xdr:row>0</xdr:row>
          <xdr:rowOff>342900</xdr:rowOff>
        </xdr:to>
        <xdr:sp macro="" textlink="">
          <xdr:nvSpPr>
            <xdr:cNvPr id="7225" name="CheckBox5" descr="Click on the Short list checkbox to be able to select from the corresponding list of fields from the FastLookup tab." hidden="1">
              <a:extLst>
                <a:ext uri="{63B3BB69-23CF-44E3-9099-C40C66FF867C}">
                  <a14:compatExt spid="_x0000_s7225"/>
                </a:ext>
                <a:ext uri="{FF2B5EF4-FFF2-40B4-BE49-F238E27FC236}">
                  <a16:creationId xmlns:a16="http://schemas.microsoft.com/office/drawing/2014/main" id="{00000000-0008-0000-0300-00003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31750</xdr:colOff>
          <xdr:row>0</xdr:row>
          <xdr:rowOff>114300</xdr:rowOff>
        </xdr:from>
        <xdr:to>
          <xdr:col>26</xdr:col>
          <xdr:colOff>1231900</xdr:colOff>
          <xdr:row>0</xdr:row>
          <xdr:rowOff>374650</xdr:rowOff>
        </xdr:to>
        <xdr:sp macro="" textlink="">
          <xdr:nvSpPr>
            <xdr:cNvPr id="7226" name="CheckBox6" descr="Click on the Short list checkbox to be able to select from the corresponding list of fields from the FastLookup tab." hidden="1">
              <a:extLst>
                <a:ext uri="{63B3BB69-23CF-44E3-9099-C40C66FF867C}">
                  <a14:compatExt spid="_x0000_s7226"/>
                </a:ext>
                <a:ext uri="{FF2B5EF4-FFF2-40B4-BE49-F238E27FC236}">
                  <a16:creationId xmlns:a16="http://schemas.microsoft.com/office/drawing/2014/main" id="{00000000-0008-0000-0300-00003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165100</xdr:colOff>
          <xdr:row>0</xdr:row>
          <xdr:rowOff>127000</xdr:rowOff>
        </xdr:from>
        <xdr:to>
          <xdr:col>27</xdr:col>
          <xdr:colOff>1365250</xdr:colOff>
          <xdr:row>0</xdr:row>
          <xdr:rowOff>381000</xdr:rowOff>
        </xdr:to>
        <xdr:sp macro="" textlink="">
          <xdr:nvSpPr>
            <xdr:cNvPr id="7227" name="CheckBox7" descr="Click on the Short list checkbox to be able to select from the corresponding list of fields from the FastLookup tab." hidden="1">
              <a:extLst>
                <a:ext uri="{63B3BB69-23CF-44E3-9099-C40C66FF867C}">
                  <a14:compatExt spid="_x0000_s7227"/>
                </a:ext>
                <a:ext uri="{FF2B5EF4-FFF2-40B4-BE49-F238E27FC236}">
                  <a16:creationId xmlns:a16="http://schemas.microsoft.com/office/drawing/2014/main" id="{00000000-0008-0000-0300-00003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222250</xdr:colOff>
          <xdr:row>0</xdr:row>
          <xdr:rowOff>152400</xdr:rowOff>
        </xdr:from>
        <xdr:to>
          <xdr:col>28</xdr:col>
          <xdr:colOff>1422400</xdr:colOff>
          <xdr:row>0</xdr:row>
          <xdr:rowOff>412750</xdr:rowOff>
        </xdr:to>
        <xdr:sp macro="" textlink="">
          <xdr:nvSpPr>
            <xdr:cNvPr id="7228" name="CheckBox8" descr="Click on the Short list checkbox to be able to select from the corresponding list of fields from the FastLookup tab." hidden="1">
              <a:extLst>
                <a:ext uri="{63B3BB69-23CF-44E3-9099-C40C66FF867C}">
                  <a14:compatExt spid="_x0000_s7228"/>
                </a:ext>
                <a:ext uri="{FF2B5EF4-FFF2-40B4-BE49-F238E27FC236}">
                  <a16:creationId xmlns:a16="http://schemas.microsoft.com/office/drawing/2014/main" id="{00000000-0008-0000-0300-00003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76200</xdr:colOff>
          <xdr:row>0</xdr:row>
          <xdr:rowOff>95250</xdr:rowOff>
        </xdr:from>
        <xdr:to>
          <xdr:col>29</xdr:col>
          <xdr:colOff>1276350</xdr:colOff>
          <xdr:row>0</xdr:row>
          <xdr:rowOff>355600</xdr:rowOff>
        </xdr:to>
        <xdr:sp macro="" textlink="">
          <xdr:nvSpPr>
            <xdr:cNvPr id="7229" name="CheckBox9" descr="Click on the Short list checkbox to be able to select from the corresponding list of fields from the FastLookup tab." hidden="1">
              <a:extLst>
                <a:ext uri="{63B3BB69-23CF-44E3-9099-C40C66FF867C}">
                  <a14:compatExt spid="_x0000_s7229"/>
                </a:ext>
                <a:ext uri="{FF2B5EF4-FFF2-40B4-BE49-F238E27FC236}">
                  <a16:creationId xmlns:a16="http://schemas.microsoft.com/office/drawing/2014/main" id="{00000000-0008-0000-0300-00003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88900</xdr:colOff>
          <xdr:row>0</xdr:row>
          <xdr:rowOff>88900</xdr:rowOff>
        </xdr:from>
        <xdr:to>
          <xdr:col>30</xdr:col>
          <xdr:colOff>1289050</xdr:colOff>
          <xdr:row>0</xdr:row>
          <xdr:rowOff>342900</xdr:rowOff>
        </xdr:to>
        <xdr:sp macro="" textlink="">
          <xdr:nvSpPr>
            <xdr:cNvPr id="7231" name="CheckBox10" descr="Click on the Short list checkbox to be able to select from the corresponding list of fields from the FastLookup tab." hidden="1">
              <a:extLst>
                <a:ext uri="{63B3BB69-23CF-44E3-9099-C40C66FF867C}">
                  <a14:compatExt spid="_x0000_s7231"/>
                </a:ext>
                <a:ext uri="{FF2B5EF4-FFF2-40B4-BE49-F238E27FC236}">
                  <a16:creationId xmlns:a16="http://schemas.microsoft.com/office/drawing/2014/main" id="{00000000-0008-0000-0300-00003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88900</xdr:colOff>
          <xdr:row>0</xdr:row>
          <xdr:rowOff>107950</xdr:rowOff>
        </xdr:from>
        <xdr:to>
          <xdr:col>31</xdr:col>
          <xdr:colOff>1136650</xdr:colOff>
          <xdr:row>0</xdr:row>
          <xdr:rowOff>361950</xdr:rowOff>
        </xdr:to>
        <xdr:sp macro="" textlink="">
          <xdr:nvSpPr>
            <xdr:cNvPr id="7232" name="CheckBox11" descr="Click on the Short list checkbox to be able to select from the corresponding list of fields from the FastLookup tab." hidden="1">
              <a:extLst>
                <a:ext uri="{63B3BB69-23CF-44E3-9099-C40C66FF867C}">
                  <a14:compatExt spid="_x0000_s7232"/>
                </a:ext>
                <a:ext uri="{FF2B5EF4-FFF2-40B4-BE49-F238E27FC236}">
                  <a16:creationId xmlns:a16="http://schemas.microsoft.com/office/drawing/2014/main" id="{00000000-0008-0000-0300-00004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152400</xdr:colOff>
          <xdr:row>0</xdr:row>
          <xdr:rowOff>114300</xdr:rowOff>
        </xdr:from>
        <xdr:to>
          <xdr:col>32</xdr:col>
          <xdr:colOff>1352550</xdr:colOff>
          <xdr:row>0</xdr:row>
          <xdr:rowOff>374650</xdr:rowOff>
        </xdr:to>
        <xdr:sp macro="" textlink="">
          <xdr:nvSpPr>
            <xdr:cNvPr id="7234" name="CheckBox12" descr="Click on the Short list checkbox to be able to select from the corresponding list of fields from the FastLookup tab." hidden="1">
              <a:extLst>
                <a:ext uri="{63B3BB69-23CF-44E3-9099-C40C66FF867C}">
                  <a14:compatExt spid="_x0000_s7234"/>
                </a:ext>
                <a:ext uri="{FF2B5EF4-FFF2-40B4-BE49-F238E27FC236}">
                  <a16:creationId xmlns:a16="http://schemas.microsoft.com/office/drawing/2014/main" id="{00000000-0008-0000-0300-00004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165100</xdr:colOff>
          <xdr:row>0</xdr:row>
          <xdr:rowOff>95250</xdr:rowOff>
        </xdr:from>
        <xdr:to>
          <xdr:col>33</xdr:col>
          <xdr:colOff>1365250</xdr:colOff>
          <xdr:row>0</xdr:row>
          <xdr:rowOff>355600</xdr:rowOff>
        </xdr:to>
        <xdr:sp macro="" textlink="">
          <xdr:nvSpPr>
            <xdr:cNvPr id="7235" name="CheckBox13" descr="Click on the Short list checkbox to be able to select from the corresponding list of fields from the FastLookup tab." hidden="1">
              <a:extLst>
                <a:ext uri="{63B3BB69-23CF-44E3-9099-C40C66FF867C}">
                  <a14:compatExt spid="_x0000_s7235"/>
                </a:ext>
                <a:ext uri="{FF2B5EF4-FFF2-40B4-BE49-F238E27FC236}">
                  <a16:creationId xmlns:a16="http://schemas.microsoft.com/office/drawing/2014/main" id="{00000000-0008-0000-0300-00004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108</xdr:col>
          <xdr:colOff>50800</xdr:colOff>
          <xdr:row>0</xdr:row>
          <xdr:rowOff>107950</xdr:rowOff>
        </xdr:from>
        <xdr:to>
          <xdr:col>108</xdr:col>
          <xdr:colOff>1250950</xdr:colOff>
          <xdr:row>0</xdr:row>
          <xdr:rowOff>361950</xdr:rowOff>
        </xdr:to>
        <xdr:sp macro="" textlink="">
          <xdr:nvSpPr>
            <xdr:cNvPr id="7240" name="CheckBox16" descr="Click on the Short list checkbox to be able to select from the corresponding list of fields from the FastLookup tab."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111</xdr:col>
          <xdr:colOff>76200</xdr:colOff>
          <xdr:row>0</xdr:row>
          <xdr:rowOff>88900</xdr:rowOff>
        </xdr:from>
        <xdr:to>
          <xdr:col>111</xdr:col>
          <xdr:colOff>1276350</xdr:colOff>
          <xdr:row>0</xdr:row>
          <xdr:rowOff>342900</xdr:rowOff>
        </xdr:to>
        <xdr:sp macro="" textlink="">
          <xdr:nvSpPr>
            <xdr:cNvPr id="7241" name="CheckBox17" descr="Click on the Short list checkbox to be able to select from the corresponding list of fields from the FastLookup tab."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114</xdr:col>
          <xdr:colOff>76200</xdr:colOff>
          <xdr:row>0</xdr:row>
          <xdr:rowOff>88900</xdr:rowOff>
        </xdr:from>
        <xdr:to>
          <xdr:col>114</xdr:col>
          <xdr:colOff>1276350</xdr:colOff>
          <xdr:row>0</xdr:row>
          <xdr:rowOff>342900</xdr:rowOff>
        </xdr:to>
        <xdr:sp macro="" textlink="">
          <xdr:nvSpPr>
            <xdr:cNvPr id="7242" name="CheckBox18" descr="Click on the Short list checkbox to be able to select from the corresponding list of fields from the FastLookup tab."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130</xdr:col>
          <xdr:colOff>38100</xdr:colOff>
          <xdr:row>0</xdr:row>
          <xdr:rowOff>88900</xdr:rowOff>
        </xdr:from>
        <xdr:to>
          <xdr:col>130</xdr:col>
          <xdr:colOff>971550</xdr:colOff>
          <xdr:row>0</xdr:row>
          <xdr:rowOff>342900</xdr:rowOff>
        </xdr:to>
        <xdr:sp macro="" textlink="">
          <xdr:nvSpPr>
            <xdr:cNvPr id="7243" name="CheckBox19" descr="Click on the Short list checkbox to be able to select from the corresponding list of fields from the FastLookup tab."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131</xdr:col>
          <xdr:colOff>50800</xdr:colOff>
          <xdr:row>0</xdr:row>
          <xdr:rowOff>88900</xdr:rowOff>
        </xdr:from>
        <xdr:to>
          <xdr:col>132</xdr:col>
          <xdr:colOff>0</xdr:colOff>
          <xdr:row>0</xdr:row>
          <xdr:rowOff>342900</xdr:rowOff>
        </xdr:to>
        <xdr:sp macro="" textlink="">
          <xdr:nvSpPr>
            <xdr:cNvPr id="7244" name="CheckBox20" descr="Click on the Short list checkbox to be able to select from the corresponding list of fields from the FastLookup tab." hidden="1">
              <a:extLst>
                <a:ext uri="{63B3BB69-23CF-44E3-9099-C40C66FF867C}">
                  <a14:compatExt spid="_x0000_s7244"/>
                </a:ext>
                <a:ext uri="{FF2B5EF4-FFF2-40B4-BE49-F238E27FC236}">
                  <a16:creationId xmlns:a16="http://schemas.microsoft.com/office/drawing/2014/main" id="{00000000-0008-0000-0300-00004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134</xdr:col>
          <xdr:colOff>69850</xdr:colOff>
          <xdr:row>0</xdr:row>
          <xdr:rowOff>88900</xdr:rowOff>
        </xdr:from>
        <xdr:to>
          <xdr:col>134</xdr:col>
          <xdr:colOff>1003300</xdr:colOff>
          <xdr:row>0</xdr:row>
          <xdr:rowOff>342900</xdr:rowOff>
        </xdr:to>
        <xdr:sp macro="" textlink="">
          <xdr:nvSpPr>
            <xdr:cNvPr id="7245" name="CheckBox21" descr="Click on the Short list checkbox to be able to select from the corresponding list of fields from the FastLookup tab." hidden="1">
              <a:extLst>
                <a:ext uri="{63B3BB69-23CF-44E3-9099-C40C66FF867C}">
                  <a14:compatExt spid="_x0000_s7245"/>
                </a:ext>
                <a:ext uri="{FF2B5EF4-FFF2-40B4-BE49-F238E27FC236}">
                  <a16:creationId xmlns:a16="http://schemas.microsoft.com/office/drawing/2014/main" id="{00000000-0008-0000-0300-00004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135</xdr:col>
          <xdr:colOff>69850</xdr:colOff>
          <xdr:row>0</xdr:row>
          <xdr:rowOff>88900</xdr:rowOff>
        </xdr:from>
        <xdr:to>
          <xdr:col>135</xdr:col>
          <xdr:colOff>1022350</xdr:colOff>
          <xdr:row>0</xdr:row>
          <xdr:rowOff>342900</xdr:rowOff>
        </xdr:to>
        <xdr:sp macro="" textlink="">
          <xdr:nvSpPr>
            <xdr:cNvPr id="7246" name="CheckBox22" descr="Click on the Short list checkbox to be able to select from the corresponding list of fields from the FastLookup tab." hidden="1">
              <a:extLst>
                <a:ext uri="{63B3BB69-23CF-44E3-9099-C40C66FF867C}">
                  <a14:compatExt spid="_x0000_s7246"/>
                </a:ext>
                <a:ext uri="{FF2B5EF4-FFF2-40B4-BE49-F238E27FC236}">
                  <a16:creationId xmlns:a16="http://schemas.microsoft.com/office/drawing/2014/main" id="{00000000-0008-0000-0300-00004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149</xdr:col>
          <xdr:colOff>76200</xdr:colOff>
          <xdr:row>0</xdr:row>
          <xdr:rowOff>88900</xdr:rowOff>
        </xdr:from>
        <xdr:to>
          <xdr:col>149</xdr:col>
          <xdr:colOff>946150</xdr:colOff>
          <xdr:row>0</xdr:row>
          <xdr:rowOff>342900</xdr:rowOff>
        </xdr:to>
        <xdr:sp macro="" textlink="">
          <xdr:nvSpPr>
            <xdr:cNvPr id="7248" name="CheckBox23" descr="Click on the Short list checkbox to be able to select from the corresponding list of fields from the FastLookup tab."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151</xdr:col>
          <xdr:colOff>76200</xdr:colOff>
          <xdr:row>0</xdr:row>
          <xdr:rowOff>88900</xdr:rowOff>
        </xdr:from>
        <xdr:to>
          <xdr:col>151</xdr:col>
          <xdr:colOff>946150</xdr:colOff>
          <xdr:row>0</xdr:row>
          <xdr:rowOff>342900</xdr:rowOff>
        </xdr:to>
        <xdr:sp macro="" textlink="">
          <xdr:nvSpPr>
            <xdr:cNvPr id="7252" name="CheckBox24" descr="Click on the Short list checkbox to be able to select from the corresponding list of fields from the FastLookup tab."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153</xdr:col>
          <xdr:colOff>76200</xdr:colOff>
          <xdr:row>0</xdr:row>
          <xdr:rowOff>88900</xdr:rowOff>
        </xdr:from>
        <xdr:to>
          <xdr:col>153</xdr:col>
          <xdr:colOff>946150</xdr:colOff>
          <xdr:row>0</xdr:row>
          <xdr:rowOff>342900</xdr:rowOff>
        </xdr:to>
        <xdr:sp macro="" textlink="">
          <xdr:nvSpPr>
            <xdr:cNvPr id="7253" name="CheckBox25" descr="Click on the Short list checkbox to be able to select from the corresponding list of fields from the FastLookup tab."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155</xdr:col>
          <xdr:colOff>76200</xdr:colOff>
          <xdr:row>0</xdr:row>
          <xdr:rowOff>88900</xdr:rowOff>
        </xdr:from>
        <xdr:to>
          <xdr:col>155</xdr:col>
          <xdr:colOff>946150</xdr:colOff>
          <xdr:row>0</xdr:row>
          <xdr:rowOff>342900</xdr:rowOff>
        </xdr:to>
        <xdr:sp macro="" textlink="">
          <xdr:nvSpPr>
            <xdr:cNvPr id="7254" name="CheckBox26" descr="Click on the Short list checkbox to be able to select from the corresponding list of fields from the FastLookup tab."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171</xdr:col>
          <xdr:colOff>69850</xdr:colOff>
          <xdr:row>0</xdr:row>
          <xdr:rowOff>133350</xdr:rowOff>
        </xdr:from>
        <xdr:to>
          <xdr:col>171</xdr:col>
          <xdr:colOff>933450</xdr:colOff>
          <xdr:row>0</xdr:row>
          <xdr:rowOff>393700</xdr:rowOff>
        </xdr:to>
        <xdr:sp macro="" textlink="">
          <xdr:nvSpPr>
            <xdr:cNvPr id="7255" name="CheckBox27" descr="Click on the Short list checkbox to be able to select from the corresponding list of fields from the FastLookup tab."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173</xdr:col>
          <xdr:colOff>114300</xdr:colOff>
          <xdr:row>0</xdr:row>
          <xdr:rowOff>107950</xdr:rowOff>
        </xdr:from>
        <xdr:to>
          <xdr:col>173</xdr:col>
          <xdr:colOff>984250</xdr:colOff>
          <xdr:row>0</xdr:row>
          <xdr:rowOff>361950</xdr:rowOff>
        </xdr:to>
        <xdr:sp macro="" textlink="">
          <xdr:nvSpPr>
            <xdr:cNvPr id="7256" name="CheckBox28" descr="Click on the Short list checkbox to be able to select from the corresponding list of fields from the FastLookup tab."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190</xdr:col>
      <xdr:colOff>47625</xdr:colOff>
      <xdr:row>0</xdr:row>
      <xdr:rowOff>276225</xdr:rowOff>
    </xdr:from>
    <xdr:ext cx="1562100" cy="264560"/>
    <xdr:sp macro="" textlink="">
      <xdr:nvSpPr>
        <xdr:cNvPr id="31" name="TextBox 30">
          <a:hlinkClick xmlns:r="http://schemas.openxmlformats.org/officeDocument/2006/relationships" r:id="rId1"/>
          <a:extLst>
            <a:ext uri="{FF2B5EF4-FFF2-40B4-BE49-F238E27FC236}">
              <a16:creationId xmlns:a16="http://schemas.microsoft.com/office/drawing/2014/main" id="{00000000-0008-0000-0300-00001F000000}"/>
            </a:ext>
          </a:extLst>
        </xdr:cNvPr>
        <xdr:cNvSpPr txBox="1"/>
      </xdr:nvSpPr>
      <xdr:spPr>
        <a:xfrm>
          <a:off x="285416625" y="276225"/>
          <a:ext cx="15621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xdr:oneCellAnchor>
    <xdr:from>
      <xdr:col>200</xdr:col>
      <xdr:colOff>819150</xdr:colOff>
      <xdr:row>0</xdr:row>
      <xdr:rowOff>22861</xdr:rowOff>
    </xdr:from>
    <xdr:ext cx="1543049" cy="266699"/>
    <xdr:sp macro="" textlink="">
      <xdr:nvSpPr>
        <xdr:cNvPr id="32" name="TextBox 31">
          <a:hlinkClick xmlns:r="http://schemas.openxmlformats.org/officeDocument/2006/relationships" r:id="rId2"/>
          <a:extLst>
            <a:ext uri="{FF2B5EF4-FFF2-40B4-BE49-F238E27FC236}">
              <a16:creationId xmlns:a16="http://schemas.microsoft.com/office/drawing/2014/main" id="{00000000-0008-0000-0300-000020000000}"/>
            </a:ext>
          </a:extLst>
        </xdr:cNvPr>
        <xdr:cNvSpPr txBox="1"/>
      </xdr:nvSpPr>
      <xdr:spPr>
        <a:xfrm>
          <a:off x="307379370" y="22861"/>
          <a:ext cx="1543049" cy="26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7219" name="CheckBox1" descr="Click on the Short list checkbox to be able to select from the corresponding list of fields from the FastLookup tab." hidden="1">
              <a:extLst>
                <a:ext uri="{63B3BB69-23CF-44E3-9099-C40C66FF867C}">
                  <a14:compatExt spid="_x0000_s7219"/>
                </a:ext>
                <a:ext uri="{FF2B5EF4-FFF2-40B4-BE49-F238E27FC236}">
                  <a16:creationId xmlns:a16="http://schemas.microsoft.com/office/drawing/2014/main" id="{00000000-0008-0000-0300-00003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7221" name="CheckBox2" descr="Click on the Short list checkbox to be able to select from the corresponding list of fields from the FastLookup tab." hidden="1">
              <a:extLst>
                <a:ext uri="{63B3BB69-23CF-44E3-9099-C40C66FF867C}">
                  <a14:compatExt spid="_x0000_s7221"/>
                </a:ext>
                <a:ext uri="{FF2B5EF4-FFF2-40B4-BE49-F238E27FC236}">
                  <a16:creationId xmlns:a16="http://schemas.microsoft.com/office/drawing/2014/main" id="{00000000-0008-0000-0300-00003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57150</xdr:colOff>
          <xdr:row>0</xdr:row>
          <xdr:rowOff>203200</xdr:rowOff>
        </xdr:from>
        <xdr:to>
          <xdr:col>53</xdr:col>
          <xdr:colOff>1638300</xdr:colOff>
          <xdr:row>0</xdr:row>
          <xdr:rowOff>400050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0</xdr:row>
          <xdr:rowOff>241300</xdr:rowOff>
        </xdr:from>
        <xdr:to>
          <xdr:col>58</xdr:col>
          <xdr:colOff>1612900</xdr:colOff>
          <xdr:row>0</xdr:row>
          <xdr:rowOff>438150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57150</xdr:colOff>
          <xdr:row>0</xdr:row>
          <xdr:rowOff>114300</xdr:rowOff>
        </xdr:from>
        <xdr:to>
          <xdr:col>10</xdr:col>
          <xdr:colOff>1181100</xdr:colOff>
          <xdr:row>0</xdr:row>
          <xdr:rowOff>374650</xdr:rowOff>
        </xdr:to>
        <xdr:sp macro="" textlink="">
          <xdr:nvSpPr>
            <xdr:cNvPr id="11288" name="CheckBox3" descr="Click on the Short list checkbox to be able to select from the corresponding list of fields from the FastLookup tab."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0</xdr:row>
          <xdr:rowOff>114300</xdr:rowOff>
        </xdr:from>
        <xdr:to>
          <xdr:col>11</xdr:col>
          <xdr:colOff>1276350</xdr:colOff>
          <xdr:row>0</xdr:row>
          <xdr:rowOff>374650</xdr:rowOff>
        </xdr:to>
        <xdr:sp macro="" textlink="">
          <xdr:nvSpPr>
            <xdr:cNvPr id="11289" name="CheckBox4" descr="Click on the Short list checkbox to be able to select from the corresponding list of fields from the FastLookup tab."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107950</xdr:colOff>
          <xdr:row>0</xdr:row>
          <xdr:rowOff>95250</xdr:rowOff>
        </xdr:from>
        <xdr:to>
          <xdr:col>12</xdr:col>
          <xdr:colOff>1219200</xdr:colOff>
          <xdr:row>0</xdr:row>
          <xdr:rowOff>355600</xdr:rowOff>
        </xdr:to>
        <xdr:sp macro="" textlink="">
          <xdr:nvSpPr>
            <xdr:cNvPr id="11290" name="CheckBox5" descr="Click on the Short list checkbox to be able to select from the corresponding list of fields from the FastLookup tab."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146050</xdr:colOff>
          <xdr:row>0</xdr:row>
          <xdr:rowOff>95250</xdr:rowOff>
        </xdr:from>
        <xdr:to>
          <xdr:col>13</xdr:col>
          <xdr:colOff>1346200</xdr:colOff>
          <xdr:row>0</xdr:row>
          <xdr:rowOff>355600</xdr:rowOff>
        </xdr:to>
        <xdr:sp macro="" textlink="">
          <xdr:nvSpPr>
            <xdr:cNvPr id="11292" name="CheckBox6" descr="Click on the Short list checkbox to be able to select from the corresponding list of fields from the FastLookup tab."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57150</xdr:colOff>
          <xdr:row>0</xdr:row>
          <xdr:rowOff>76200</xdr:rowOff>
        </xdr:from>
        <xdr:to>
          <xdr:col>14</xdr:col>
          <xdr:colOff>1117600</xdr:colOff>
          <xdr:row>0</xdr:row>
          <xdr:rowOff>336550</xdr:rowOff>
        </xdr:to>
        <xdr:sp macro="" textlink="">
          <xdr:nvSpPr>
            <xdr:cNvPr id="11293" name="CheckBox7" descr="Click on the Short list checkbox to be able to select from the corresponding list of fields from the FastLookup tab."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0</xdr:row>
          <xdr:rowOff>95250</xdr:rowOff>
        </xdr:from>
        <xdr:to>
          <xdr:col>15</xdr:col>
          <xdr:colOff>1333500</xdr:colOff>
          <xdr:row>0</xdr:row>
          <xdr:rowOff>355600</xdr:rowOff>
        </xdr:to>
        <xdr:sp macro="" textlink="">
          <xdr:nvSpPr>
            <xdr:cNvPr id="11295" name="CheckBox8" descr="Click on the Short list checkbox to be able to select from the corresponding list of fields from the FastLookup tab."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80</xdr:col>
          <xdr:colOff>76200</xdr:colOff>
          <xdr:row>0</xdr:row>
          <xdr:rowOff>76200</xdr:rowOff>
        </xdr:from>
        <xdr:to>
          <xdr:col>80</xdr:col>
          <xdr:colOff>946150</xdr:colOff>
          <xdr:row>0</xdr:row>
          <xdr:rowOff>336550</xdr:rowOff>
        </xdr:to>
        <xdr:sp macro="" textlink="">
          <xdr:nvSpPr>
            <xdr:cNvPr id="11300" name="CheckBox12" descr="Click on the Short list checkbox to be able to select from the corresponding list of fields from the FastLookup tab."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82</xdr:col>
          <xdr:colOff>127000</xdr:colOff>
          <xdr:row>0</xdr:row>
          <xdr:rowOff>95250</xdr:rowOff>
        </xdr:from>
        <xdr:to>
          <xdr:col>82</xdr:col>
          <xdr:colOff>990600</xdr:colOff>
          <xdr:row>0</xdr:row>
          <xdr:rowOff>355600</xdr:rowOff>
        </xdr:to>
        <xdr:sp macro="" textlink="">
          <xdr:nvSpPr>
            <xdr:cNvPr id="11302" name="CheckBox13" descr="Click on the Short list checkbox to be able to select from the corresponding list of fields from the FastLookup tab."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99</xdr:col>
      <xdr:colOff>85725</xdr:colOff>
      <xdr:row>0</xdr:row>
      <xdr:rowOff>238125</xdr:rowOff>
    </xdr:from>
    <xdr:ext cx="1581150" cy="264560"/>
    <xdr:sp macro="" textlink="">
      <xdr:nvSpPr>
        <xdr:cNvPr id="16" name="TextBox 15">
          <a:hlinkClick xmlns:r="http://schemas.openxmlformats.org/officeDocument/2006/relationships" r:id="rId1"/>
          <a:extLst>
            <a:ext uri="{FF2B5EF4-FFF2-40B4-BE49-F238E27FC236}">
              <a16:creationId xmlns:a16="http://schemas.microsoft.com/office/drawing/2014/main" id="{00000000-0008-0000-0400-000010000000}"/>
            </a:ext>
          </a:extLst>
        </xdr:cNvPr>
        <xdr:cNvSpPr txBox="1"/>
      </xdr:nvSpPr>
      <xdr:spPr>
        <a:xfrm>
          <a:off x="197596125" y="238125"/>
          <a:ext cx="15811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On Storage Fields</a:t>
          </a:r>
        </a:p>
      </xdr:txBody>
    </xdr:sp>
    <xdr:clientData/>
  </xdr:oneCellAnchor>
  <mc:AlternateContent xmlns:mc="http://schemas.openxmlformats.org/markup-compatibility/2006">
    <mc:Choice xmlns:a14="http://schemas.microsoft.com/office/drawing/2010/main" Requires="a14">
      <xdr:twoCellAnchor editAs="oneCell">
        <xdr:from>
          <xdr:col>18</xdr:col>
          <xdr:colOff>19050</xdr:colOff>
          <xdr:row>0</xdr:row>
          <xdr:rowOff>19050</xdr:rowOff>
        </xdr:from>
        <xdr:to>
          <xdr:col>18</xdr:col>
          <xdr:colOff>990600</xdr:colOff>
          <xdr:row>0</xdr:row>
          <xdr:rowOff>342900</xdr:rowOff>
        </xdr:to>
        <xdr:sp macro="" textlink="">
          <xdr:nvSpPr>
            <xdr:cNvPr id="11304" name="TextBox1"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38125</xdr:colOff>
          <xdr:row>0</xdr:row>
          <xdr:rowOff>22860</xdr:rowOff>
        </xdr:from>
        <xdr:to>
          <xdr:col>20</xdr:col>
          <xdr:colOff>1234440</xdr:colOff>
          <xdr:row>0</xdr:row>
          <xdr:rowOff>350520</xdr:rowOff>
        </xdr:to>
        <xdr:grpSp>
          <xdr:nvGrpSpPr>
            <xdr:cNvPr id="18" name="Group 17">
              <a:extLst>
                <a:ext uri="{FF2B5EF4-FFF2-40B4-BE49-F238E27FC236}">
                  <a16:creationId xmlns:a16="http://schemas.microsoft.com/office/drawing/2014/main" id="{00000000-0008-0000-0400-000012000000}"/>
                </a:ext>
              </a:extLst>
            </xdr:cNvPr>
            <xdr:cNvGrpSpPr/>
          </xdr:nvGrpSpPr>
          <xdr:grpSpPr>
            <a:xfrm>
              <a:off x="23634725" y="22860"/>
              <a:ext cx="4269715" cy="327660"/>
              <a:chOff x="39862211" y="9525"/>
              <a:chExt cx="3419493" cy="333375"/>
            </a:xfrm>
            <a:solidFill>
              <a:schemeClr val="tx2"/>
            </a:solidFill>
          </xdr:grpSpPr>
          <xdr:sp macro="" textlink="">
            <xdr:nvSpPr>
              <xdr:cNvPr id="11306" name="TextBox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39862211" y="19050"/>
                <a:ext cx="785555" cy="323850"/>
              </a:xfrm>
              <a:prstGeom prst="rect">
                <a:avLst/>
              </a:prstGeom>
              <a:noFill/>
              <a:ln>
                <a:noFill/>
              </a:ln>
              <a:extLst>
                <a:ext uri="{91240B29-F687-4F45-9708-019B960494DF}">
                  <a14:hiddenLine w="9525">
                    <a:noFill/>
                    <a:miter lim="800000"/>
                    <a:headEnd/>
                    <a:tailEnd/>
                  </a14:hiddenLine>
                </a:ext>
              </a:extLst>
            </xdr:spPr>
          </xdr:sp>
          <xdr:sp macro="" textlink="">
            <xdr:nvSpPr>
              <xdr:cNvPr id="11305" name="ComboBox2"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40678584" y="9525"/>
                <a:ext cx="2603120" cy="3333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oneCellAnchor>
    <xdr:from>
      <xdr:col>110</xdr:col>
      <xdr:colOff>32385</xdr:colOff>
      <xdr:row>0</xdr:row>
      <xdr:rowOff>47625</xdr:rowOff>
    </xdr:from>
    <xdr:ext cx="1543049" cy="264560"/>
    <xdr:sp macro="" textlink="">
      <xdr:nvSpPr>
        <xdr:cNvPr id="21" name="TextBox 20">
          <a:hlinkClick xmlns:r="http://schemas.openxmlformats.org/officeDocument/2006/relationships" r:id="rId2"/>
          <a:extLst>
            <a:ext uri="{FF2B5EF4-FFF2-40B4-BE49-F238E27FC236}">
              <a16:creationId xmlns:a16="http://schemas.microsoft.com/office/drawing/2014/main" id="{00000000-0008-0000-0400-000015000000}"/>
            </a:ext>
          </a:extLst>
        </xdr:cNvPr>
        <xdr:cNvSpPr txBox="1"/>
      </xdr:nvSpPr>
      <xdr:spPr>
        <a:xfrm>
          <a:off x="215533605" y="47625"/>
          <a:ext cx="15430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Help Using Event Name</a:t>
          </a:r>
        </a:p>
      </xdr:txBody>
    </xdr:sp>
    <xdr:clientData/>
  </xdr:oneCellAnchor>
  <mc:AlternateContent xmlns:mc="http://schemas.openxmlformats.org/markup-compatibility/2006">
    <mc:Choice xmlns:a14="http://schemas.microsoft.com/office/drawing/2010/main" Requires="a14">
      <xdr:twoCellAnchor>
        <xdr:from>
          <xdr:col>4</xdr:col>
          <xdr:colOff>57150</xdr:colOff>
          <xdr:row>0</xdr:row>
          <xdr:rowOff>88900</xdr:rowOff>
        </xdr:from>
        <xdr:to>
          <xdr:col>4</xdr:col>
          <xdr:colOff>1257300</xdr:colOff>
          <xdr:row>0</xdr:row>
          <xdr:rowOff>342900</xdr:rowOff>
        </xdr:to>
        <xdr:sp macro="" textlink="">
          <xdr:nvSpPr>
            <xdr:cNvPr id="11283" name="CheckBox1" descr="Click on the Short list checkbox to be able to select from the corresponding list of fields from the FastLookup tab."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0</xdr:row>
          <xdr:rowOff>88900</xdr:rowOff>
        </xdr:from>
        <xdr:to>
          <xdr:col>5</xdr:col>
          <xdr:colOff>831850</xdr:colOff>
          <xdr:row>0</xdr:row>
          <xdr:rowOff>342900</xdr:rowOff>
        </xdr:to>
        <xdr:sp macro="" textlink="">
          <xdr:nvSpPr>
            <xdr:cNvPr id="11286" name="CheckBox2" descr="Click on the Short list checkbox to be able to select from the corresponding list of fields from the FastLookup tab."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146050</xdr:colOff>
          <xdr:row>0</xdr:row>
          <xdr:rowOff>95250</xdr:rowOff>
        </xdr:from>
        <xdr:to>
          <xdr:col>16</xdr:col>
          <xdr:colOff>1346200</xdr:colOff>
          <xdr:row>0</xdr:row>
          <xdr:rowOff>355600</xdr:rowOff>
        </xdr:to>
        <xdr:sp macro="" textlink="">
          <xdr:nvSpPr>
            <xdr:cNvPr id="11296" name="CheckBox9" descr="Click on the Short list checkbox to be able to select from the corresponding list of fields from the FastLookup tab." hidden="1">
              <a:extLst>
                <a:ext uri="{63B3BB69-23CF-44E3-9099-C40C66FF867C}">
                  <a14:compatExt spid="_x0000_s11296"/>
                </a:ext>
                <a:ext uri="{FF2B5EF4-FFF2-40B4-BE49-F238E27FC236}">
                  <a16:creationId xmlns:a16="http://schemas.microsoft.com/office/drawing/2014/main" id="{00000000-0008-0000-0400-00002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0</xdr:row>
          <xdr:rowOff>203200</xdr:rowOff>
        </xdr:from>
        <xdr:to>
          <xdr:col>41</xdr:col>
          <xdr:colOff>1727200</xdr:colOff>
          <xdr:row>0</xdr:row>
          <xdr:rowOff>400050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31750</xdr:colOff>
          <xdr:row>0</xdr:row>
          <xdr:rowOff>171450</xdr:rowOff>
        </xdr:from>
        <xdr:to>
          <xdr:col>36</xdr:col>
          <xdr:colOff>1612900</xdr:colOff>
          <xdr:row>0</xdr:row>
          <xdr:rowOff>374650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Local File Submitter List</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PHLtble" displayName="SPHLtble" ref="A1:R130" totalsRowShown="0" headerRowDxfId="28" dataDxfId="27">
  <autoFilter ref="A1:R130" xr:uid="{00000000-0009-0000-0100-000001000000}"/>
  <sortState xmlns:xlrd2="http://schemas.microsoft.com/office/spreadsheetml/2017/richdata2" ref="A2:R126">
    <sortCondition ref="A1:A126"/>
  </sortState>
  <tableColumns count="18">
    <tableColumn id="1" xr3:uid="{00000000-0010-0000-0000-000001000000}" name="Submitter ID" dataDxfId="26"/>
    <tableColumn id="2" xr3:uid="{00000000-0010-0000-0000-000002000000}" name="Submitter Name" dataDxfId="25"/>
    <tableColumn id="3" xr3:uid="{00000000-0010-0000-0000-000003000000}" name="ADDRESS 1" dataDxfId="24"/>
    <tableColumn id="4" xr3:uid="{00000000-0010-0000-0000-000004000000}" name="Address 2" dataDxfId="23"/>
    <tableColumn id="5" xr3:uid="{00000000-0010-0000-0000-000005000000}" name="CITY" dataDxfId="22"/>
    <tableColumn id="6" xr3:uid="{00000000-0010-0000-0000-000006000000}" name="STATE" dataDxfId="21"/>
    <tableColumn id="7" xr3:uid="{00000000-0010-0000-0000-000007000000}" name="ZIP" dataDxfId="20"/>
    <tableColumn id="8" xr3:uid="{00000000-0010-0000-0000-000008000000}" name="COUNTRY" dataDxfId="19"/>
    <tableColumn id="9" xr3:uid="{00000000-0010-0000-0000-000009000000}" name="EMAIL" dataDxfId="18"/>
    <tableColumn id="10" xr3:uid="{00000000-0010-0000-0000-00000A000000}" name="CONTACTID" dataDxfId="17"/>
    <tableColumn id="11" xr3:uid="{00000000-0010-0000-0000-00000B000000}" name="Contact Type" dataDxfId="16"/>
    <tableColumn id="12" xr3:uid="{00000000-0010-0000-0000-00000C000000}" name="FULLNAME" dataDxfId="15"/>
    <tableColumn id="13" xr3:uid="{00000000-0010-0000-0000-00000D000000}" name="PHONE #" dataDxfId="14"/>
    <tableColumn id="14" xr3:uid="{00000000-0010-0000-0000-00000E000000}" name="FAX" dataDxfId="13"/>
    <tableColumn id="15" xr3:uid="{00000000-0010-0000-0000-00000F000000}" name="EMAIL2" dataDxfId="12"/>
    <tableColumn id="16" xr3:uid="{00000000-0010-0000-0000-000010000000}" name="Send to email 1" dataDxfId="11"/>
    <tableColumn id="17" xr3:uid="{00000000-0010-0000-0000-000011000000}" name="Send to email 2" dataDxfId="10"/>
    <tableColumn id="18" xr3:uid="{00000000-0010-0000-0000-000012000000}" name="Send to email 3" dataDxfId="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sp.cdc.gov/sites/ncezid/OD/OD_ELIMS/Training%20and%20Guides/Forms/AllItems.aspx?RootFolder=%2Fsites%2Fncezid%2FOD%2FOD%5FELIMS%2FTraining%20and%20Guides%2FSTARLIMS%20v10%2FTraining%20Scripts" TargetMode="External"/><Relationship Id="rId1" Type="http://schemas.openxmlformats.org/officeDocument/2006/relationships/hyperlink" Target="http://www.cdc.gov/laboratory/specimen-submission/form.html" TargetMode="External"/></Relationships>
</file>

<file path=xl/worksheets/_rels/sheet3.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4.xml"/><Relationship Id="rId39" Type="http://schemas.openxmlformats.org/officeDocument/2006/relationships/control" Target="../activeX/activeX26.xml"/><Relationship Id="rId21" Type="http://schemas.openxmlformats.org/officeDocument/2006/relationships/control" Target="../activeX/activeX10.xml"/><Relationship Id="rId34" Type="http://schemas.openxmlformats.org/officeDocument/2006/relationships/image" Target="../media/image10.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image" Target="../media/image8.emf"/><Relationship Id="rId29" Type="http://schemas.openxmlformats.org/officeDocument/2006/relationships/control" Target="../activeX/activeX17.xml"/><Relationship Id="rId41" Type="http://schemas.openxmlformats.org/officeDocument/2006/relationships/ctrlProp" Target="../ctrlProps/ctrlProp2.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2.xml"/><Relationship Id="rId32" Type="http://schemas.openxmlformats.org/officeDocument/2006/relationships/control" Target="../activeX/activeX20.xml"/><Relationship Id="rId37" Type="http://schemas.openxmlformats.org/officeDocument/2006/relationships/control" Target="../activeX/activeX24.xml"/><Relationship Id="rId40" Type="http://schemas.openxmlformats.org/officeDocument/2006/relationships/ctrlProp" Target="../ctrlProps/ctrlProp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9.emf"/><Relationship Id="rId28" Type="http://schemas.openxmlformats.org/officeDocument/2006/relationships/control" Target="../activeX/activeX16.xml"/><Relationship Id="rId36" Type="http://schemas.openxmlformats.org/officeDocument/2006/relationships/control" Target="../activeX/activeX23.xml"/><Relationship Id="rId10" Type="http://schemas.openxmlformats.org/officeDocument/2006/relationships/control" Target="../activeX/activeX4.xml"/><Relationship Id="rId19" Type="http://schemas.openxmlformats.org/officeDocument/2006/relationships/control" Target="../activeX/activeX9.xml"/><Relationship Id="rId31" Type="http://schemas.openxmlformats.org/officeDocument/2006/relationships/control" Target="../activeX/activeX19.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1.xml"/><Relationship Id="rId27" Type="http://schemas.openxmlformats.org/officeDocument/2006/relationships/control" Target="../activeX/activeX15.xml"/><Relationship Id="rId30" Type="http://schemas.openxmlformats.org/officeDocument/2006/relationships/control" Target="../activeX/activeX18.xml"/><Relationship Id="rId35" Type="http://schemas.openxmlformats.org/officeDocument/2006/relationships/control" Target="../activeX/activeX22.xml"/><Relationship Id="rId8" Type="http://schemas.openxmlformats.org/officeDocument/2006/relationships/control" Target="../activeX/activeX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control" Target="../activeX/activeX13.xml"/><Relationship Id="rId33" Type="http://schemas.openxmlformats.org/officeDocument/2006/relationships/control" Target="../activeX/activeX21.xml"/><Relationship Id="rId38" Type="http://schemas.openxmlformats.org/officeDocument/2006/relationships/control" Target="../activeX/activeX25.xml"/></Relationships>
</file>

<file path=xl/worksheets/_rels/sheet4.xml.rels><?xml version="1.0" encoding="UTF-8" standalone="yes"?>
<Relationships xmlns="http://schemas.openxmlformats.org/package/2006/relationships"><Relationship Id="rId13" Type="http://schemas.openxmlformats.org/officeDocument/2006/relationships/image" Target="../media/image15.emf"/><Relationship Id="rId18" Type="http://schemas.openxmlformats.org/officeDocument/2006/relationships/control" Target="../activeX/activeX35.xml"/><Relationship Id="rId26" Type="http://schemas.openxmlformats.org/officeDocument/2006/relationships/control" Target="../activeX/activeX42.xml"/><Relationship Id="rId39" Type="http://schemas.openxmlformats.org/officeDocument/2006/relationships/control" Target="../activeX/activeX52.xml"/><Relationship Id="rId21" Type="http://schemas.openxmlformats.org/officeDocument/2006/relationships/image" Target="../media/image16.emf"/><Relationship Id="rId34" Type="http://schemas.openxmlformats.org/officeDocument/2006/relationships/image" Target="../media/image10.emf"/><Relationship Id="rId42" Type="http://schemas.openxmlformats.org/officeDocument/2006/relationships/control" Target="../activeX/activeX54.xml"/><Relationship Id="rId7" Type="http://schemas.openxmlformats.org/officeDocument/2006/relationships/image" Target="../media/image12.emf"/><Relationship Id="rId2" Type="http://schemas.openxmlformats.org/officeDocument/2006/relationships/drawing" Target="../drawings/drawing2.xml"/><Relationship Id="rId16" Type="http://schemas.openxmlformats.org/officeDocument/2006/relationships/control" Target="../activeX/activeX33.xml"/><Relationship Id="rId29" Type="http://schemas.openxmlformats.org/officeDocument/2006/relationships/control" Target="../activeX/activeX44.xml"/><Relationship Id="rId1" Type="http://schemas.openxmlformats.org/officeDocument/2006/relationships/printerSettings" Target="../printerSettings/printerSettings4.bin"/><Relationship Id="rId6" Type="http://schemas.openxmlformats.org/officeDocument/2006/relationships/control" Target="../activeX/activeX28.xml"/><Relationship Id="rId11" Type="http://schemas.openxmlformats.org/officeDocument/2006/relationships/image" Target="../media/image14.emf"/><Relationship Id="rId24" Type="http://schemas.openxmlformats.org/officeDocument/2006/relationships/control" Target="../activeX/activeX40.xml"/><Relationship Id="rId32" Type="http://schemas.openxmlformats.org/officeDocument/2006/relationships/image" Target="../media/image18.emf"/><Relationship Id="rId37" Type="http://schemas.openxmlformats.org/officeDocument/2006/relationships/control" Target="../activeX/activeX50.xml"/><Relationship Id="rId40" Type="http://schemas.openxmlformats.org/officeDocument/2006/relationships/control" Target="../activeX/activeX53.xml"/><Relationship Id="rId45" Type="http://schemas.openxmlformats.org/officeDocument/2006/relationships/ctrlProp" Target="../ctrlProps/ctrlProp4.xml"/><Relationship Id="rId5" Type="http://schemas.openxmlformats.org/officeDocument/2006/relationships/image" Target="../media/image11.emf"/><Relationship Id="rId15" Type="http://schemas.openxmlformats.org/officeDocument/2006/relationships/image" Target="../media/image7.emf"/><Relationship Id="rId23" Type="http://schemas.openxmlformats.org/officeDocument/2006/relationships/control" Target="../activeX/activeX39.xml"/><Relationship Id="rId28" Type="http://schemas.openxmlformats.org/officeDocument/2006/relationships/image" Target="../media/image17.emf"/><Relationship Id="rId36" Type="http://schemas.openxmlformats.org/officeDocument/2006/relationships/control" Target="../activeX/activeX49.xml"/><Relationship Id="rId10" Type="http://schemas.openxmlformats.org/officeDocument/2006/relationships/control" Target="../activeX/activeX30.xml"/><Relationship Id="rId19" Type="http://schemas.openxmlformats.org/officeDocument/2006/relationships/control" Target="../activeX/activeX36.xml"/><Relationship Id="rId31" Type="http://schemas.openxmlformats.org/officeDocument/2006/relationships/control" Target="../activeX/activeX46.xml"/><Relationship Id="rId44" Type="http://schemas.openxmlformats.org/officeDocument/2006/relationships/ctrlProp" Target="../ctrlProps/ctrlProp3.xml"/><Relationship Id="rId4" Type="http://schemas.openxmlformats.org/officeDocument/2006/relationships/control" Target="../activeX/activeX27.xml"/><Relationship Id="rId9" Type="http://schemas.openxmlformats.org/officeDocument/2006/relationships/image" Target="../media/image13.emf"/><Relationship Id="rId14" Type="http://schemas.openxmlformats.org/officeDocument/2006/relationships/control" Target="../activeX/activeX32.xml"/><Relationship Id="rId22" Type="http://schemas.openxmlformats.org/officeDocument/2006/relationships/control" Target="../activeX/activeX38.xml"/><Relationship Id="rId27" Type="http://schemas.openxmlformats.org/officeDocument/2006/relationships/control" Target="../activeX/activeX43.xml"/><Relationship Id="rId30" Type="http://schemas.openxmlformats.org/officeDocument/2006/relationships/control" Target="../activeX/activeX45.xml"/><Relationship Id="rId35" Type="http://schemas.openxmlformats.org/officeDocument/2006/relationships/control" Target="../activeX/activeX48.xml"/><Relationship Id="rId43" Type="http://schemas.openxmlformats.org/officeDocument/2006/relationships/image" Target="../media/image19.emf"/><Relationship Id="rId8" Type="http://schemas.openxmlformats.org/officeDocument/2006/relationships/control" Target="../activeX/activeX29.xml"/><Relationship Id="rId3" Type="http://schemas.openxmlformats.org/officeDocument/2006/relationships/vmlDrawing" Target="../drawings/vmlDrawing2.vml"/><Relationship Id="rId12" Type="http://schemas.openxmlformats.org/officeDocument/2006/relationships/control" Target="../activeX/activeX31.xml"/><Relationship Id="rId17" Type="http://schemas.openxmlformats.org/officeDocument/2006/relationships/control" Target="../activeX/activeX34.xml"/><Relationship Id="rId25" Type="http://schemas.openxmlformats.org/officeDocument/2006/relationships/control" Target="../activeX/activeX41.xml"/><Relationship Id="rId33" Type="http://schemas.openxmlformats.org/officeDocument/2006/relationships/control" Target="../activeX/activeX47.xml"/><Relationship Id="rId38" Type="http://schemas.openxmlformats.org/officeDocument/2006/relationships/control" Target="../activeX/activeX51.xml"/><Relationship Id="rId20" Type="http://schemas.openxmlformats.org/officeDocument/2006/relationships/control" Target="../activeX/activeX37.xml"/><Relationship Id="rId41" Type="http://schemas.openxmlformats.org/officeDocument/2006/relationships/image" Target="../media/image3.emf"/></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57.xml"/><Relationship Id="rId13" Type="http://schemas.openxmlformats.org/officeDocument/2006/relationships/control" Target="../activeX/activeX60.xml"/><Relationship Id="rId18" Type="http://schemas.openxmlformats.org/officeDocument/2006/relationships/image" Target="../media/image22.emf"/><Relationship Id="rId26" Type="http://schemas.openxmlformats.org/officeDocument/2006/relationships/image" Target="../media/image19.emf"/><Relationship Id="rId3" Type="http://schemas.openxmlformats.org/officeDocument/2006/relationships/vmlDrawing" Target="../drawings/vmlDrawing3.vml"/><Relationship Id="rId21" Type="http://schemas.openxmlformats.org/officeDocument/2006/relationships/control" Target="../activeX/activeX65.xml"/><Relationship Id="rId7" Type="http://schemas.openxmlformats.org/officeDocument/2006/relationships/image" Target="../media/image7.emf"/><Relationship Id="rId12" Type="http://schemas.openxmlformats.org/officeDocument/2006/relationships/image" Target="../media/image6.emf"/><Relationship Id="rId17" Type="http://schemas.openxmlformats.org/officeDocument/2006/relationships/control" Target="../activeX/activeX63.xml"/><Relationship Id="rId25" Type="http://schemas.openxmlformats.org/officeDocument/2006/relationships/control" Target="../activeX/activeX67.xml"/><Relationship Id="rId2" Type="http://schemas.openxmlformats.org/officeDocument/2006/relationships/drawing" Target="../drawings/drawing3.xml"/><Relationship Id="rId16" Type="http://schemas.openxmlformats.org/officeDocument/2006/relationships/control" Target="../activeX/activeX62.xml"/><Relationship Id="rId20" Type="http://schemas.openxmlformats.org/officeDocument/2006/relationships/image" Target="../media/image23.emf"/><Relationship Id="rId29" Type="http://schemas.openxmlformats.org/officeDocument/2006/relationships/ctrlProp" Target="../ctrlProps/ctrlProp6.xml"/><Relationship Id="rId1" Type="http://schemas.openxmlformats.org/officeDocument/2006/relationships/printerSettings" Target="../printerSettings/printerSettings5.bin"/><Relationship Id="rId6" Type="http://schemas.openxmlformats.org/officeDocument/2006/relationships/control" Target="../activeX/activeX56.xml"/><Relationship Id="rId11" Type="http://schemas.openxmlformats.org/officeDocument/2006/relationships/control" Target="../activeX/activeX59.xml"/><Relationship Id="rId24" Type="http://schemas.openxmlformats.org/officeDocument/2006/relationships/image" Target="../media/image3.emf"/><Relationship Id="rId5" Type="http://schemas.openxmlformats.org/officeDocument/2006/relationships/image" Target="../media/image20.emf"/><Relationship Id="rId15" Type="http://schemas.openxmlformats.org/officeDocument/2006/relationships/image" Target="../media/image10.emf"/><Relationship Id="rId23" Type="http://schemas.openxmlformats.org/officeDocument/2006/relationships/control" Target="../activeX/activeX66.xml"/><Relationship Id="rId28" Type="http://schemas.openxmlformats.org/officeDocument/2006/relationships/ctrlProp" Target="../ctrlProps/ctrlProp5.xml"/><Relationship Id="rId10" Type="http://schemas.openxmlformats.org/officeDocument/2006/relationships/control" Target="../activeX/activeX58.xml"/><Relationship Id="rId19" Type="http://schemas.openxmlformats.org/officeDocument/2006/relationships/control" Target="../activeX/activeX64.xml"/><Relationship Id="rId4" Type="http://schemas.openxmlformats.org/officeDocument/2006/relationships/control" Target="../activeX/activeX55.xml"/><Relationship Id="rId9" Type="http://schemas.openxmlformats.org/officeDocument/2006/relationships/image" Target="../media/image21.emf"/><Relationship Id="rId14" Type="http://schemas.openxmlformats.org/officeDocument/2006/relationships/control" Target="../activeX/activeX61.xml"/><Relationship Id="rId22" Type="http://schemas.openxmlformats.org/officeDocument/2006/relationships/image" Target="../media/image24.emf"/><Relationship Id="rId27" Type="http://schemas.openxmlformats.org/officeDocument/2006/relationships/control" Target="../activeX/activeX68.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
  <sheetViews>
    <sheetView workbookViewId="0"/>
  </sheetViews>
  <sheetFormatPr defaultColWidth="9.1796875" defaultRowHeight="14.5" x14ac:dyDescent="0.35"/>
  <cols>
    <col min="1" max="1" width="129.54296875" customWidth="1"/>
  </cols>
  <sheetData>
    <row r="1" spans="1:1" ht="278.25" customHeight="1" thickBot="1" x14ac:dyDescent="0.4">
      <c r="A1" s="115" t="s">
        <v>0</v>
      </c>
    </row>
    <row r="2" spans="1:1" ht="172.5" customHeight="1" thickBot="1" x14ac:dyDescent="0.4">
      <c r="A2" s="115" t="s">
        <v>1</v>
      </c>
    </row>
  </sheetData>
  <sheetProtection algorithmName="SHA-256" hashValue="3AtCpNduluspjbwl/fkZBnETkpIeOLLYkEuDU6iKSgY=" saltValue="3I0oqaGMpOeCLHMnDf0pdg==" spinCount="100000" sheet="1" objects="1" scenarios="1"/>
  <pageMargins left="0.7" right="0.7" top="0.75" bottom="0.75" header="0.3" footer="0.3"/>
  <pageSetup paperSize="257" orientation="portrait" horizontalDpi="300" verticalDpi="3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F501"/>
  <sheetViews>
    <sheetView topLeftCell="AD1" workbookViewId="0">
      <selection activeCell="AF3" sqref="AF3"/>
    </sheetView>
  </sheetViews>
  <sheetFormatPr defaultColWidth="9.1796875" defaultRowHeight="14.5" x14ac:dyDescent="0.35"/>
  <cols>
    <col min="1" max="1" width="57.54296875" style="82" customWidth="1"/>
    <col min="2" max="2" width="59.1796875" style="98" customWidth="1"/>
    <col min="3" max="4" width="33.1796875" style="82" customWidth="1"/>
    <col min="5" max="5" width="35.54296875" style="82" bestFit="1" customWidth="1"/>
    <col min="6" max="6" width="32" style="82" customWidth="1"/>
    <col min="7" max="7" width="32.1796875" style="82" customWidth="1"/>
    <col min="8" max="8" width="46.81640625" style="82" bestFit="1" customWidth="1"/>
    <col min="9" max="9" width="23" style="82" bestFit="1" customWidth="1"/>
    <col min="10" max="10" width="38.7265625" style="82" bestFit="1" customWidth="1"/>
    <col min="11" max="11" width="32" style="82" customWidth="1"/>
    <col min="12" max="12" width="38.7265625" style="82" customWidth="1"/>
    <col min="13" max="13" width="67" style="82" bestFit="1" customWidth="1"/>
    <col min="14" max="14" width="46.453125" style="82" bestFit="1" customWidth="1"/>
    <col min="15" max="16" width="32.26953125" style="82" bestFit="1" customWidth="1"/>
    <col min="17" max="20" width="32.26953125" style="82" customWidth="1"/>
    <col min="21" max="21" width="40" style="82" bestFit="1" customWidth="1"/>
    <col min="22" max="22" width="40" style="82" customWidth="1"/>
    <col min="23" max="23" width="36.26953125" style="82" bestFit="1" customWidth="1"/>
    <col min="24" max="24" width="32" style="82" bestFit="1" customWidth="1"/>
    <col min="25" max="25" width="41" style="82" customWidth="1"/>
    <col min="26" max="26" width="23.54296875" style="82" bestFit="1" customWidth="1"/>
    <col min="27" max="27" width="29.7265625" style="82" bestFit="1" customWidth="1"/>
    <col min="28" max="28" width="23" style="82" bestFit="1" customWidth="1"/>
    <col min="29" max="30" width="22.453125" style="82" bestFit="1" customWidth="1"/>
    <col min="31" max="31" width="9.1796875" style="82"/>
    <col min="32" max="32" width="22" style="82" bestFit="1" customWidth="1"/>
    <col min="33" max="16384" width="9.1796875" style="82"/>
  </cols>
  <sheetData>
    <row r="1" spans="1:32" x14ac:dyDescent="0.35">
      <c r="A1" s="93" t="s">
        <v>21</v>
      </c>
      <c r="B1" s="94" t="s">
        <v>22</v>
      </c>
      <c r="C1" s="95" t="s">
        <v>36</v>
      </c>
      <c r="D1" s="95" t="s">
        <v>7218</v>
      </c>
      <c r="E1" s="96" t="s">
        <v>7219</v>
      </c>
      <c r="F1" s="95" t="s">
        <v>7220</v>
      </c>
      <c r="G1" s="96" t="s">
        <v>7221</v>
      </c>
      <c r="H1" s="95" t="s">
        <v>7222</v>
      </c>
      <c r="I1" s="95" t="s">
        <v>7223</v>
      </c>
      <c r="J1" s="95" t="s">
        <v>7224</v>
      </c>
      <c r="K1" s="95" t="s">
        <v>7225</v>
      </c>
      <c r="L1" s="95" t="s">
        <v>7226</v>
      </c>
      <c r="M1" s="95" t="s">
        <v>7227</v>
      </c>
      <c r="N1" s="99" t="s">
        <v>7228</v>
      </c>
      <c r="O1" s="101" t="s">
        <v>7229</v>
      </c>
      <c r="P1" s="101" t="s">
        <v>7230</v>
      </c>
      <c r="Q1" s="102" t="s">
        <v>138</v>
      </c>
      <c r="R1" s="102" t="s">
        <v>139</v>
      </c>
      <c r="S1" s="102" t="s">
        <v>142</v>
      </c>
      <c r="T1" s="102" t="s">
        <v>143</v>
      </c>
      <c r="U1" s="100" t="s">
        <v>7231</v>
      </c>
      <c r="V1" s="95" t="s">
        <v>7232</v>
      </c>
      <c r="W1" s="95" t="s">
        <v>548</v>
      </c>
      <c r="X1" s="95" t="s">
        <v>6170</v>
      </c>
      <c r="Y1" s="95" t="s">
        <v>7233</v>
      </c>
      <c r="Z1" s="95" t="s">
        <v>7234</v>
      </c>
      <c r="AA1" s="95" t="s">
        <v>7235</v>
      </c>
      <c r="AB1" s="95" t="s">
        <v>7236</v>
      </c>
      <c r="AC1" s="95" t="s">
        <v>7237</v>
      </c>
      <c r="AD1" s="95" t="s">
        <v>7238</v>
      </c>
      <c r="AE1" s="118" t="s">
        <v>7239</v>
      </c>
      <c r="AF1" s="118" t="s">
        <v>7240</v>
      </c>
    </row>
    <row r="2" spans="1:32" s="178" customFormat="1" ht="17.25" hidden="1" customHeight="1" x14ac:dyDescent="0.35">
      <c r="A2" s="179" t="b">
        <v>0</v>
      </c>
      <c r="B2" s="179" t="b">
        <v>0</v>
      </c>
      <c r="C2" s="179" t="b">
        <v>0</v>
      </c>
      <c r="D2" s="179" t="b">
        <v>0</v>
      </c>
      <c r="E2" s="179" t="b">
        <v>0</v>
      </c>
      <c r="F2" s="179" t="b">
        <v>0</v>
      </c>
      <c r="G2" s="179" t="b">
        <v>0</v>
      </c>
      <c r="H2" s="179" t="b">
        <v>0</v>
      </c>
      <c r="I2" s="179" t="b">
        <v>0</v>
      </c>
      <c r="J2" s="179" t="b">
        <v>0</v>
      </c>
      <c r="K2" s="179" t="b">
        <v>0</v>
      </c>
      <c r="L2" s="179" t="b">
        <v>0</v>
      </c>
      <c r="M2" s="179" t="b">
        <v>0</v>
      </c>
      <c r="N2" s="179" t="b">
        <v>0</v>
      </c>
      <c r="O2" s="179" t="b">
        <v>0</v>
      </c>
      <c r="P2" s="179" t="b">
        <v>0</v>
      </c>
      <c r="Q2" s="179" t="b">
        <v>0</v>
      </c>
      <c r="R2" s="179" t="b">
        <v>0</v>
      </c>
      <c r="S2" s="179" t="b">
        <v>0</v>
      </c>
      <c r="T2" s="179" t="b">
        <v>0</v>
      </c>
      <c r="U2" s="179" t="b">
        <v>0</v>
      </c>
      <c r="V2" s="179" t="b">
        <v>0</v>
      </c>
      <c r="W2" s="179" t="b">
        <v>0</v>
      </c>
      <c r="X2" s="179" t="b">
        <v>0</v>
      </c>
      <c r="Y2" s="179" t="b">
        <v>0</v>
      </c>
      <c r="Z2" s="179" t="b">
        <v>0</v>
      </c>
      <c r="AA2" s="179" t="b">
        <v>0</v>
      </c>
      <c r="AB2" s="179" t="b">
        <v>0</v>
      </c>
      <c r="AC2" s="179" t="b">
        <v>0</v>
      </c>
      <c r="AD2" s="179" t="b">
        <v>0</v>
      </c>
      <c r="AE2" s="179" t="b">
        <v>1</v>
      </c>
      <c r="AF2" s="179" t="b">
        <v>1</v>
      </c>
    </row>
    <row r="3" spans="1:32" ht="15.5" x14ac:dyDescent="0.35">
      <c r="B3" s="97"/>
      <c r="C3" s="98"/>
      <c r="D3" s="98"/>
      <c r="H3" s="98"/>
      <c r="O3" s="105"/>
      <c r="P3" s="105"/>
      <c r="Q3" s="105"/>
      <c r="R3" s="105"/>
      <c r="S3" s="105"/>
      <c r="T3" s="105"/>
      <c r="Y3" s="175" t="str">
        <f>IF(ISTEXT(Submitter!B2),_xlfn.CONCAT(Submitter!B2,": " &amp; Submitter!T2, " " &amp; Submitter!V2, " " &amp; Submitter!U2, " " &amp; Submitter!Y2),"")</f>
        <v/>
      </c>
      <c r="AE3" s="82">
        <v>1771</v>
      </c>
      <c r="AF3" s="82" t="s">
        <v>7282</v>
      </c>
    </row>
    <row r="4" spans="1:32" ht="15.5" x14ac:dyDescent="0.35">
      <c r="B4" s="97"/>
      <c r="C4" s="98"/>
      <c r="D4" s="98"/>
      <c r="H4" s="98"/>
      <c r="O4" s="105"/>
      <c r="P4" s="105"/>
      <c r="Q4" s="105"/>
      <c r="R4" s="105"/>
      <c r="S4" s="105"/>
      <c r="T4" s="105"/>
      <c r="Y4" s="175" t="str">
        <f>IF(ISTEXT(Submitter!B3),_xlfn.CONCAT(Submitter!B3,": " &amp; Submitter!T3, " " &amp; Submitter!V3, " " &amp; Submitter!U3, " " &amp; Submitter!Y3),"")</f>
        <v/>
      </c>
    </row>
    <row r="5" spans="1:32" ht="15.5" x14ac:dyDescent="0.35">
      <c r="B5" s="97"/>
      <c r="C5" s="98"/>
      <c r="D5" s="98"/>
      <c r="H5" s="98"/>
      <c r="O5" s="105"/>
      <c r="P5" s="105"/>
      <c r="Q5" s="105"/>
      <c r="R5" s="105"/>
      <c r="S5" s="105"/>
      <c r="T5" s="105"/>
      <c r="Y5" s="175" t="str">
        <f>IF(ISTEXT(Submitter!B4),_xlfn.CONCAT(Submitter!B4,": " &amp; Submitter!T4, " " &amp; Submitter!V4, " " &amp; Submitter!U4, " " &amp; Submitter!Y4),"")</f>
        <v/>
      </c>
    </row>
    <row r="6" spans="1:32" x14ac:dyDescent="0.35">
      <c r="B6" s="97"/>
      <c r="C6" s="98"/>
      <c r="D6" s="98"/>
      <c r="H6" s="98"/>
      <c r="Y6" s="175" t="str">
        <f>IF(ISTEXT(Submitter!B5),_xlfn.CONCAT(Submitter!B5,": " &amp; Submitter!T5, " " &amp; Submitter!V5, " " &amp; Submitter!U5, " " &amp; Submitter!Y5),"")</f>
        <v/>
      </c>
    </row>
    <row r="7" spans="1:32" ht="15.5" x14ac:dyDescent="0.35">
      <c r="B7" s="97"/>
      <c r="C7" s="98"/>
      <c r="D7" s="98"/>
      <c r="H7" s="98"/>
      <c r="O7" s="105"/>
      <c r="P7" s="105"/>
      <c r="Q7" s="105"/>
      <c r="R7" s="105"/>
      <c r="S7" s="105"/>
      <c r="T7" s="105"/>
      <c r="Y7" s="175" t="str">
        <f>IF(ISTEXT(Submitter!B6),_xlfn.CONCAT(Submitter!B6,": " &amp; Submitter!T6, " " &amp; Submitter!V6, " " &amp; Submitter!U6, " " &amp; Submitter!Y6),"")</f>
        <v/>
      </c>
    </row>
    <row r="8" spans="1:32" ht="15.5" x14ac:dyDescent="0.35">
      <c r="B8" s="97"/>
      <c r="C8" s="98"/>
      <c r="D8" s="98"/>
      <c r="H8" s="98"/>
      <c r="O8" s="105"/>
      <c r="P8" s="105"/>
      <c r="Q8" s="105"/>
      <c r="R8" s="105"/>
      <c r="S8" s="105"/>
      <c r="T8" s="105"/>
      <c r="Y8" s="175" t="str">
        <f>IF(ISTEXT(Submitter!B7),_xlfn.CONCAT(Submitter!B7,": " &amp; Submitter!T7, " " &amp; Submitter!V7, " " &amp; Submitter!U7, " " &amp; Submitter!Y7),"")</f>
        <v/>
      </c>
    </row>
    <row r="9" spans="1:32" ht="15.5" x14ac:dyDescent="0.35">
      <c r="B9" s="97"/>
      <c r="C9" s="98"/>
      <c r="D9" s="98"/>
      <c r="H9" s="98"/>
      <c r="O9" s="105"/>
      <c r="P9" s="105"/>
      <c r="Q9" s="105"/>
      <c r="R9" s="105"/>
      <c r="S9" s="105"/>
      <c r="T9" s="105"/>
      <c r="Y9" s="175" t="str">
        <f>IF(ISTEXT(Submitter!B8),_xlfn.CONCAT(Submitter!B8,": " &amp; Submitter!T8, " " &amp; Submitter!V8, " " &amp; Submitter!U8, " " &amp; Submitter!Y8),"")</f>
        <v/>
      </c>
    </row>
    <row r="10" spans="1:32" ht="15.5" x14ac:dyDescent="0.35">
      <c r="B10" s="97"/>
      <c r="C10" s="98"/>
      <c r="D10" s="98"/>
      <c r="H10" s="98"/>
      <c r="O10" s="105"/>
      <c r="P10" s="105"/>
      <c r="Q10" s="105"/>
      <c r="R10" s="105"/>
      <c r="S10" s="105"/>
      <c r="T10" s="105"/>
      <c r="Y10" s="175" t="str">
        <f>IF(ISTEXT(Submitter!B9),_xlfn.CONCAT(Submitter!B9,": " &amp; Submitter!T9, " " &amp; Submitter!V9, " " &amp; Submitter!U9, " " &amp; Submitter!Y9),"")</f>
        <v/>
      </c>
    </row>
    <row r="11" spans="1:32" ht="15.5" x14ac:dyDescent="0.35">
      <c r="B11" s="97"/>
      <c r="C11" s="98"/>
      <c r="D11" s="98"/>
      <c r="H11" s="98"/>
      <c r="O11" s="105"/>
      <c r="P11" s="105"/>
      <c r="Q11" s="105"/>
      <c r="R11" s="105"/>
      <c r="S11" s="105"/>
      <c r="T11" s="105"/>
      <c r="Y11" s="175" t="str">
        <f>IF(ISTEXT(Submitter!B10),_xlfn.CONCAT(Submitter!B10,": " &amp; Submitter!T10, " " &amp; Submitter!V10, " " &amp; Submitter!U10, " " &amp; Submitter!Y10),"")</f>
        <v/>
      </c>
    </row>
    <row r="12" spans="1:32" ht="15.5" x14ac:dyDescent="0.35">
      <c r="B12" s="97"/>
      <c r="C12" s="98"/>
      <c r="D12" s="98"/>
      <c r="H12" s="98"/>
      <c r="O12" s="105"/>
      <c r="P12" s="105"/>
      <c r="Q12" s="105"/>
      <c r="R12" s="105"/>
      <c r="S12" s="105"/>
      <c r="T12" s="105"/>
      <c r="Y12" s="175" t="str">
        <f>IF(ISTEXT(Submitter!B11),_xlfn.CONCAT(Submitter!B11,": " &amp; Submitter!T11, " " &amp; Submitter!V11, " " &amp; Submitter!U11, " " &amp; Submitter!Y11),"")</f>
        <v/>
      </c>
    </row>
    <row r="13" spans="1:32" ht="15.5" x14ac:dyDescent="0.35">
      <c r="B13" s="97"/>
      <c r="C13" s="98"/>
      <c r="D13" s="98"/>
      <c r="H13" s="98"/>
      <c r="O13" s="105"/>
      <c r="P13" s="105"/>
      <c r="Q13" s="105"/>
      <c r="R13" s="105"/>
      <c r="S13" s="105"/>
      <c r="T13" s="105"/>
      <c r="Y13" s="175" t="str">
        <f>IF(ISTEXT(Submitter!B12),_xlfn.CONCAT(Submitter!B12,": " &amp; Submitter!T12, " " &amp; Submitter!V12, " " &amp; Submitter!U12, " " &amp; Submitter!Y12),"")</f>
        <v/>
      </c>
    </row>
    <row r="14" spans="1:32" ht="15.5" x14ac:dyDescent="0.35">
      <c r="B14" s="97"/>
      <c r="C14" s="98"/>
      <c r="D14" s="98"/>
      <c r="H14" s="98"/>
      <c r="O14" s="105"/>
      <c r="P14" s="105"/>
      <c r="Q14" s="105"/>
      <c r="R14" s="105"/>
      <c r="S14" s="105"/>
      <c r="T14" s="105"/>
      <c r="Y14" s="175" t="str">
        <f>IF(ISTEXT(Submitter!B13),_xlfn.CONCAT(Submitter!B13,": " &amp; Submitter!T13, " " &amp; Submitter!V13, " " &amp; Submitter!U13, " " &amp; Submitter!Y13),"")</f>
        <v/>
      </c>
    </row>
    <row r="15" spans="1:32" ht="15.5" x14ac:dyDescent="0.35">
      <c r="B15" s="97"/>
      <c r="C15" s="98"/>
      <c r="D15" s="98"/>
      <c r="H15" s="98"/>
      <c r="O15" s="105"/>
      <c r="P15" s="105"/>
      <c r="Q15" s="105"/>
      <c r="R15" s="105"/>
      <c r="S15" s="105"/>
      <c r="T15" s="105"/>
      <c r="Y15" s="175" t="str">
        <f>IF(ISTEXT(Submitter!B14),_xlfn.CONCAT(Submitter!B14,": " &amp; Submitter!T14, " " &amp; Submitter!V14, " " &amp; Submitter!U14, " " &amp; Submitter!Y14),"")</f>
        <v/>
      </c>
    </row>
    <row r="16" spans="1:32" ht="15.5" x14ac:dyDescent="0.35">
      <c r="B16" s="97"/>
      <c r="C16" s="98"/>
      <c r="D16" s="98"/>
      <c r="H16" s="98"/>
      <c r="O16" s="105"/>
      <c r="P16" s="105"/>
      <c r="Q16" s="105"/>
      <c r="R16" s="105"/>
      <c r="S16" s="105"/>
      <c r="T16" s="105"/>
      <c r="Y16" s="175" t="str">
        <f>IF(ISTEXT(Submitter!B15),_xlfn.CONCAT(Submitter!B15,": " &amp; Submitter!T15, " " &amp; Submitter!V15, " " &amp; Submitter!U15, " " &amp; Submitter!Y15),"")</f>
        <v/>
      </c>
    </row>
    <row r="17" spans="2:25" ht="15.5" x14ac:dyDescent="0.35">
      <c r="B17" s="97"/>
      <c r="C17" s="98"/>
      <c r="D17" s="98"/>
      <c r="H17" s="98"/>
      <c r="O17" s="105"/>
      <c r="P17" s="105"/>
      <c r="Q17" s="105"/>
      <c r="R17" s="105"/>
      <c r="S17" s="105"/>
      <c r="T17" s="105"/>
      <c r="Y17" s="175" t="str">
        <f>IF(ISTEXT(Submitter!B16),_xlfn.CONCAT(Submitter!B16,": " &amp; Submitter!T16, " " &amp; Submitter!V16, " " &amp; Submitter!U16, " " &amp; Submitter!Y16),"")</f>
        <v/>
      </c>
    </row>
    <row r="18" spans="2:25" ht="15.5" x14ac:dyDescent="0.35">
      <c r="B18" s="97"/>
      <c r="C18" s="98"/>
      <c r="D18" s="98"/>
      <c r="H18" s="98"/>
      <c r="O18" s="105"/>
      <c r="P18" s="105"/>
      <c r="Q18" s="105"/>
      <c r="R18" s="105"/>
      <c r="S18" s="105"/>
      <c r="T18" s="105"/>
      <c r="Y18" s="175" t="str">
        <f>IF(ISTEXT(Submitter!B17),_xlfn.CONCAT(Submitter!B17,": " &amp; Submitter!T17, " " &amp; Submitter!V17, " " &amp; Submitter!U17, " " &amp; Submitter!Y17),"")</f>
        <v/>
      </c>
    </row>
    <row r="19" spans="2:25" ht="15.5" x14ac:dyDescent="0.35">
      <c r="B19" s="97"/>
      <c r="C19" s="98"/>
      <c r="D19" s="98"/>
      <c r="H19" s="98"/>
      <c r="O19" s="105"/>
      <c r="P19" s="105"/>
      <c r="Q19" s="105"/>
      <c r="R19" s="105"/>
      <c r="S19" s="105"/>
      <c r="T19" s="105"/>
      <c r="Y19" s="175" t="str">
        <f>IF(ISTEXT(Submitter!B18),_xlfn.CONCAT(Submitter!B18,": " &amp; Submitter!T18, " " &amp; Submitter!V18, " " &amp; Submitter!U18, " " &amp; Submitter!Y18),"")</f>
        <v/>
      </c>
    </row>
    <row r="20" spans="2:25" ht="15.5" x14ac:dyDescent="0.35">
      <c r="B20" s="97"/>
      <c r="C20" s="98"/>
      <c r="D20" s="98"/>
      <c r="H20" s="98"/>
      <c r="O20" s="105"/>
      <c r="P20" s="105"/>
      <c r="Q20" s="105"/>
      <c r="R20" s="105"/>
      <c r="S20" s="105"/>
      <c r="T20" s="105"/>
      <c r="Y20" s="175" t="str">
        <f>IF(ISTEXT(Submitter!B19),_xlfn.CONCAT(Submitter!B19,": " &amp; Submitter!T19, " " &amp; Submitter!V19, " " &amp; Submitter!U19, " " &amp; Submitter!Y19),"")</f>
        <v/>
      </c>
    </row>
    <row r="21" spans="2:25" ht="15.5" x14ac:dyDescent="0.35">
      <c r="B21" s="97"/>
      <c r="C21" s="98"/>
      <c r="D21" s="98"/>
      <c r="H21" s="98"/>
      <c r="O21" s="105"/>
      <c r="P21" s="105"/>
      <c r="Q21" s="105"/>
      <c r="R21" s="105"/>
      <c r="S21" s="105"/>
      <c r="T21" s="105"/>
      <c r="Y21" s="175" t="str">
        <f>IF(ISTEXT(Submitter!B20),_xlfn.CONCAT(Submitter!B20,": " &amp; Submitter!T20, " " &amp; Submitter!V20, " " &amp; Submitter!U20, " " &amp; Submitter!Y20),"")</f>
        <v/>
      </c>
    </row>
    <row r="22" spans="2:25" ht="15.5" x14ac:dyDescent="0.35">
      <c r="B22" s="97"/>
      <c r="C22" s="98"/>
      <c r="D22" s="98"/>
      <c r="H22" s="98"/>
      <c r="O22" s="105"/>
      <c r="P22" s="105"/>
      <c r="Q22" s="105"/>
      <c r="R22" s="105"/>
      <c r="S22" s="105"/>
      <c r="T22" s="105"/>
      <c r="Y22" s="175" t="str">
        <f>IF(ISTEXT(Submitter!B21),_xlfn.CONCAT(Submitter!B21,": " &amp; Submitter!T21, " " &amp; Submitter!V21, " " &amp; Submitter!U21, " " &amp; Submitter!Y21),"")</f>
        <v/>
      </c>
    </row>
    <row r="23" spans="2:25" ht="15.5" x14ac:dyDescent="0.35">
      <c r="B23" s="97"/>
      <c r="C23" s="98"/>
      <c r="D23" s="98"/>
      <c r="H23" s="98"/>
      <c r="O23" s="105"/>
      <c r="P23" s="105"/>
      <c r="Q23" s="105"/>
      <c r="R23" s="105"/>
      <c r="S23" s="105"/>
      <c r="T23" s="105"/>
      <c r="Y23" s="175" t="str">
        <f>IF(ISTEXT(Submitter!B22),_xlfn.CONCAT(Submitter!B22,": " &amp; Submitter!T22, " " &amp; Submitter!V22, " " &amp; Submitter!U22, " " &amp; Submitter!Y22),"")</f>
        <v/>
      </c>
    </row>
    <row r="24" spans="2:25" ht="15.5" x14ac:dyDescent="0.35">
      <c r="B24" s="97"/>
      <c r="C24" s="98"/>
      <c r="D24" s="98"/>
      <c r="H24" s="98"/>
      <c r="O24" s="105"/>
      <c r="P24" s="105"/>
      <c r="Q24" s="105"/>
      <c r="R24" s="105"/>
      <c r="S24" s="105"/>
      <c r="T24" s="105"/>
      <c r="Y24" s="175" t="str">
        <f>IF(ISTEXT(Submitter!B23),_xlfn.CONCAT(Submitter!B23,": " &amp; Submitter!T23, " " &amp; Submitter!V23, " " &amp; Submitter!U23, " " &amp; Submitter!Y23),"")</f>
        <v/>
      </c>
    </row>
    <row r="25" spans="2:25" ht="15.5" x14ac:dyDescent="0.35">
      <c r="B25" s="97"/>
      <c r="C25" s="98"/>
      <c r="D25" s="98"/>
      <c r="H25" s="98"/>
      <c r="O25" s="105"/>
      <c r="P25" s="105"/>
      <c r="Q25" s="105"/>
      <c r="R25" s="105"/>
      <c r="S25" s="105"/>
      <c r="T25" s="105"/>
      <c r="Y25" s="175" t="str">
        <f>IF(ISTEXT(Submitter!B24),_xlfn.CONCAT(Submitter!B24,": " &amp; Submitter!T24, " " &amp; Submitter!V24, " " &amp; Submitter!U24, " " &amp; Submitter!Y24),"")</f>
        <v/>
      </c>
    </row>
    <row r="26" spans="2:25" x14ac:dyDescent="0.35">
      <c r="B26" s="97"/>
      <c r="C26" s="98"/>
      <c r="D26" s="98"/>
      <c r="H26" s="98"/>
      <c r="Y26" s="175" t="str">
        <f>IF(ISTEXT(Submitter!B25),_xlfn.CONCAT(Submitter!B25,": " &amp; Submitter!T25, " " &amp; Submitter!V25, " " &amp; Submitter!U25, " " &amp; Submitter!Y25),"")</f>
        <v/>
      </c>
    </row>
    <row r="27" spans="2:25" x14ac:dyDescent="0.35">
      <c r="B27" s="97"/>
      <c r="C27" s="98"/>
      <c r="D27" s="98"/>
      <c r="H27" s="98"/>
      <c r="Y27" s="175" t="str">
        <f>IF(ISTEXT(Submitter!B26),_xlfn.CONCAT(Submitter!B26,": " &amp; Submitter!T26, " " &amp; Submitter!V26, " " &amp; Submitter!U26, " " &amp; Submitter!Y26),"")</f>
        <v/>
      </c>
    </row>
    <row r="28" spans="2:25" x14ac:dyDescent="0.35">
      <c r="B28" s="97"/>
      <c r="C28" s="98"/>
      <c r="D28" s="98"/>
      <c r="H28" s="98"/>
      <c r="Y28" s="175" t="str">
        <f>IF(ISTEXT(Submitter!B27),_xlfn.CONCAT(Submitter!B27,": " &amp; Submitter!T27, " " &amp; Submitter!V27, " " &amp; Submitter!U27, " " &amp; Submitter!Y27),"")</f>
        <v/>
      </c>
    </row>
    <row r="29" spans="2:25" x14ac:dyDescent="0.35">
      <c r="B29" s="97"/>
      <c r="C29" s="98"/>
      <c r="D29" s="98"/>
      <c r="H29" s="98"/>
      <c r="Y29" s="175" t="str">
        <f>IF(ISTEXT(Submitter!B28),_xlfn.CONCAT(Submitter!B28,": " &amp; Submitter!T28, " " &amp; Submitter!V28, " " &amp; Submitter!U28, " " &amp; Submitter!Y28),"")</f>
        <v/>
      </c>
    </row>
    <row r="30" spans="2:25" x14ac:dyDescent="0.35">
      <c r="B30" s="97"/>
      <c r="C30" s="98"/>
      <c r="D30" s="98"/>
      <c r="H30" s="98"/>
      <c r="Y30" s="175" t="str">
        <f>IF(ISTEXT(Submitter!B29),_xlfn.CONCAT(Submitter!B29,": " &amp; Submitter!T29, " " &amp; Submitter!V29, " " &amp; Submitter!U29, " " &amp; Submitter!Y29),"")</f>
        <v/>
      </c>
    </row>
    <row r="31" spans="2:25" x14ac:dyDescent="0.35">
      <c r="B31" s="97"/>
      <c r="C31" s="98"/>
      <c r="D31" s="98"/>
      <c r="H31" s="98"/>
      <c r="Y31" s="175" t="str">
        <f>IF(ISTEXT(Submitter!B30),_xlfn.CONCAT(Submitter!B30,": " &amp; Submitter!T30, " " &amp; Submitter!V30, " " &amp; Submitter!U30, " " &amp; Submitter!Y30),"")</f>
        <v/>
      </c>
    </row>
    <row r="32" spans="2:25" x14ac:dyDescent="0.35">
      <c r="B32" s="97"/>
      <c r="C32" s="98"/>
      <c r="D32" s="98"/>
      <c r="H32" s="98"/>
      <c r="Y32" s="175" t="str">
        <f>IF(ISTEXT(Submitter!B31),_xlfn.CONCAT(Submitter!B31,": " &amp; Submitter!T31, " " &amp; Submitter!V31, " " &amp; Submitter!U31, " " &amp; Submitter!Y31),"")</f>
        <v/>
      </c>
    </row>
    <row r="33" spans="2:25" x14ac:dyDescent="0.35">
      <c r="B33" s="97"/>
      <c r="C33" s="98"/>
      <c r="D33" s="98"/>
      <c r="H33" s="98"/>
      <c r="Y33" s="175" t="str">
        <f>IF(ISTEXT(Submitter!B32),_xlfn.CONCAT(Submitter!B32,": " &amp; Submitter!T32, " " &amp; Submitter!V32, " " &amp; Submitter!U32, " " &amp; Submitter!Y32),"")</f>
        <v/>
      </c>
    </row>
    <row r="34" spans="2:25" x14ac:dyDescent="0.35">
      <c r="B34" s="97"/>
      <c r="C34" s="98"/>
      <c r="D34" s="98"/>
      <c r="H34" s="98"/>
      <c r="Y34" s="175" t="str">
        <f>IF(ISTEXT(Submitter!B33),_xlfn.CONCAT(Submitter!B33,": " &amp; Submitter!T33, " " &amp; Submitter!V33, " " &amp; Submitter!U33, " " &amp; Submitter!Y33),"")</f>
        <v/>
      </c>
    </row>
    <row r="35" spans="2:25" x14ac:dyDescent="0.35">
      <c r="B35" s="97"/>
      <c r="C35" s="98"/>
      <c r="D35" s="98"/>
      <c r="H35" s="98"/>
      <c r="Y35" s="175" t="str">
        <f>IF(ISTEXT(Submitter!B34),_xlfn.CONCAT(Submitter!B34,": " &amp; Submitter!T34, " " &amp; Submitter!V34, " " &amp; Submitter!U34, " " &amp; Submitter!Y34),"")</f>
        <v/>
      </c>
    </row>
    <row r="36" spans="2:25" x14ac:dyDescent="0.35">
      <c r="B36" s="97"/>
      <c r="C36" s="98"/>
      <c r="D36" s="98"/>
      <c r="H36" s="98"/>
      <c r="Y36" s="175" t="str">
        <f>IF(ISTEXT(Submitter!B35),_xlfn.CONCAT(Submitter!B35,": " &amp; Submitter!T35, " " &amp; Submitter!V35, " " &amp; Submitter!U35, " " &amp; Submitter!Y35),"")</f>
        <v/>
      </c>
    </row>
    <row r="37" spans="2:25" x14ac:dyDescent="0.35">
      <c r="B37" s="97"/>
      <c r="C37" s="98"/>
      <c r="D37" s="98"/>
      <c r="H37" s="98"/>
      <c r="Y37" s="175" t="str">
        <f>IF(ISTEXT(Submitter!B36),_xlfn.CONCAT(Submitter!B36,": " &amp; Submitter!T36, " " &amp; Submitter!V36, " " &amp; Submitter!U36, " " &amp; Submitter!Y36),"")</f>
        <v/>
      </c>
    </row>
    <row r="38" spans="2:25" x14ac:dyDescent="0.35">
      <c r="B38" s="97"/>
      <c r="C38" s="98"/>
      <c r="D38" s="98"/>
      <c r="H38" s="98"/>
      <c r="Y38" s="175" t="str">
        <f>IF(ISTEXT(Submitter!B37),_xlfn.CONCAT(Submitter!B37,": " &amp; Submitter!T37, " " &amp; Submitter!V37, " " &amp; Submitter!U37, " " &amp; Submitter!Y37),"")</f>
        <v/>
      </c>
    </row>
    <row r="39" spans="2:25" x14ac:dyDescent="0.35">
      <c r="B39" s="97"/>
      <c r="C39" s="98"/>
      <c r="D39" s="98"/>
      <c r="H39" s="98"/>
      <c r="Y39" s="175" t="str">
        <f>IF(ISTEXT(Submitter!B38),_xlfn.CONCAT(Submitter!B38,": " &amp; Submitter!T38, " " &amp; Submitter!V38, " " &amp; Submitter!U38, " " &amp; Submitter!Y38),"")</f>
        <v/>
      </c>
    </row>
    <row r="40" spans="2:25" x14ac:dyDescent="0.35">
      <c r="B40" s="97"/>
      <c r="C40" s="98"/>
      <c r="D40" s="98"/>
      <c r="H40" s="98"/>
      <c r="Y40" s="175" t="str">
        <f>IF(ISTEXT(Submitter!B39),_xlfn.CONCAT(Submitter!B39,": " &amp; Submitter!T39, " " &amp; Submitter!V39, " " &amp; Submitter!U39, " " &amp; Submitter!Y39),"")</f>
        <v/>
      </c>
    </row>
    <row r="41" spans="2:25" x14ac:dyDescent="0.35">
      <c r="B41" s="97"/>
      <c r="C41" s="98"/>
      <c r="D41" s="98"/>
      <c r="H41" s="98"/>
      <c r="Y41" s="175" t="str">
        <f>IF(ISTEXT(Submitter!B40),_xlfn.CONCAT(Submitter!B40,": " &amp; Submitter!T40, " " &amp; Submitter!V40, " " &amp; Submitter!U40, " " &amp; Submitter!Y40),"")</f>
        <v/>
      </c>
    </row>
    <row r="42" spans="2:25" x14ac:dyDescent="0.35">
      <c r="B42" s="97"/>
      <c r="C42" s="98"/>
      <c r="D42" s="98"/>
      <c r="H42" s="98"/>
      <c r="Y42" s="175" t="str">
        <f>IF(ISTEXT(Submitter!B41),_xlfn.CONCAT(Submitter!B41,": " &amp; Submitter!T41, " " &amp; Submitter!V41, " " &amp; Submitter!U41, " " &amp; Submitter!Y41),"")</f>
        <v/>
      </c>
    </row>
    <row r="43" spans="2:25" x14ac:dyDescent="0.35">
      <c r="B43" s="97"/>
      <c r="C43" s="98"/>
      <c r="D43" s="98"/>
      <c r="H43" s="98"/>
      <c r="Y43" s="175" t="str">
        <f>IF(ISTEXT(Submitter!B42),_xlfn.CONCAT(Submitter!B42,": " &amp; Submitter!T42, " " &amp; Submitter!V42, " " &amp; Submitter!U42, " " &amp; Submitter!Y42),"")</f>
        <v/>
      </c>
    </row>
    <row r="44" spans="2:25" x14ac:dyDescent="0.35">
      <c r="B44" s="97"/>
      <c r="C44" s="98"/>
      <c r="D44" s="98"/>
      <c r="H44" s="98"/>
      <c r="Y44" s="175" t="str">
        <f>IF(ISTEXT(Submitter!B43),_xlfn.CONCAT(Submitter!B43,": " &amp; Submitter!T43, " " &amp; Submitter!V43, " " &amp; Submitter!U43, " " &amp; Submitter!Y43),"")</f>
        <v/>
      </c>
    </row>
    <row r="45" spans="2:25" x14ac:dyDescent="0.35">
      <c r="B45" s="97"/>
      <c r="C45" s="98"/>
      <c r="D45" s="98"/>
      <c r="H45" s="98"/>
      <c r="Y45" s="175" t="str">
        <f>IF(ISTEXT(Submitter!B44),_xlfn.CONCAT(Submitter!B44,": " &amp; Submitter!T44, " " &amp; Submitter!V44, " " &amp; Submitter!U44, " " &amp; Submitter!Y44),"")</f>
        <v/>
      </c>
    </row>
    <row r="46" spans="2:25" x14ac:dyDescent="0.35">
      <c r="B46" s="97"/>
      <c r="C46" s="98"/>
      <c r="D46" s="98"/>
      <c r="H46" s="98"/>
      <c r="Y46" s="175" t="str">
        <f>IF(ISTEXT(Submitter!B45),_xlfn.CONCAT(Submitter!B45,": " &amp; Submitter!T45, " " &amp; Submitter!V45, " " &amp; Submitter!U45, " " &amp; Submitter!Y45),"")</f>
        <v/>
      </c>
    </row>
    <row r="47" spans="2:25" x14ac:dyDescent="0.35">
      <c r="B47" s="97"/>
      <c r="C47" s="98"/>
      <c r="D47" s="98"/>
      <c r="H47" s="98"/>
      <c r="Y47" s="175" t="str">
        <f>IF(ISTEXT(Submitter!B46),_xlfn.CONCAT(Submitter!B46,": " &amp; Submitter!T46, " " &amp; Submitter!V46, " " &amp; Submitter!U46, " " &amp; Submitter!Y46),"")</f>
        <v/>
      </c>
    </row>
    <row r="48" spans="2:25" x14ac:dyDescent="0.35">
      <c r="B48" s="97"/>
      <c r="C48" s="98"/>
      <c r="D48" s="98"/>
      <c r="H48" s="98"/>
      <c r="Y48" s="175" t="str">
        <f>IF(ISTEXT(Submitter!B47),_xlfn.CONCAT(Submitter!B47,": " &amp; Submitter!T47, " " &amp; Submitter!V47, " " &amp; Submitter!U47, " " &amp; Submitter!Y47),"")</f>
        <v/>
      </c>
    </row>
    <row r="49" spans="2:25" x14ac:dyDescent="0.35">
      <c r="B49" s="97"/>
      <c r="C49" s="98"/>
      <c r="D49" s="98"/>
      <c r="H49" s="98"/>
      <c r="Y49" s="175" t="str">
        <f>IF(ISTEXT(Submitter!B48),_xlfn.CONCAT(Submitter!B48,": " &amp; Submitter!T48, " " &amp; Submitter!V48, " " &amp; Submitter!U48, " " &amp; Submitter!Y48),"")</f>
        <v/>
      </c>
    </row>
    <row r="50" spans="2:25" x14ac:dyDescent="0.35">
      <c r="B50" s="97"/>
      <c r="C50" s="98"/>
      <c r="D50" s="98"/>
      <c r="H50" s="98"/>
      <c r="Y50" s="175" t="str">
        <f>IF(ISTEXT(Submitter!B49),_xlfn.CONCAT(Submitter!B49,": " &amp; Submitter!T49, " " &amp; Submitter!V49, " " &amp; Submitter!U49, " " &amp; Submitter!Y49),"")</f>
        <v/>
      </c>
    </row>
    <row r="51" spans="2:25" x14ac:dyDescent="0.35">
      <c r="B51" s="97"/>
      <c r="C51" s="98"/>
      <c r="D51" s="98"/>
      <c r="H51" s="98"/>
      <c r="Y51" s="175" t="str">
        <f>IF(ISTEXT(Submitter!B50),_xlfn.CONCAT(Submitter!B50,": " &amp; Submitter!T50, " " &amp; Submitter!V50, " " &amp; Submitter!U50, " " &amp; Submitter!Y50),"")</f>
        <v/>
      </c>
    </row>
    <row r="52" spans="2:25" x14ac:dyDescent="0.35">
      <c r="B52" s="97"/>
      <c r="C52" s="98"/>
      <c r="D52" s="98"/>
      <c r="H52" s="98"/>
      <c r="Y52" s="175" t="str">
        <f>IF(ISTEXT(Submitter!B51),_xlfn.CONCAT(Submitter!B51,": " &amp; Submitter!T51, " " &amp; Submitter!V51, " " &amp; Submitter!U51, " " &amp; Submitter!Y51),"")</f>
        <v/>
      </c>
    </row>
    <row r="53" spans="2:25" x14ac:dyDescent="0.35">
      <c r="B53" s="97"/>
      <c r="C53" s="98"/>
      <c r="D53" s="98"/>
      <c r="H53" s="98"/>
      <c r="Y53" s="175" t="str">
        <f>IF(ISTEXT(Submitter!B52),_xlfn.CONCAT(Submitter!B52,": " &amp; Submitter!T52, " " &amp; Submitter!V52, " " &amp; Submitter!U52, " " &amp; Submitter!Y52),"")</f>
        <v/>
      </c>
    </row>
    <row r="54" spans="2:25" x14ac:dyDescent="0.35">
      <c r="B54" s="97"/>
      <c r="C54" s="98"/>
      <c r="D54" s="98"/>
      <c r="H54" s="98"/>
      <c r="Y54" s="175" t="str">
        <f>IF(ISTEXT(Submitter!B53),_xlfn.CONCAT(Submitter!B53,": " &amp; Submitter!T53, " " &amp; Submitter!V53, " " &amp; Submitter!U53, " " &amp; Submitter!Y53),"")</f>
        <v/>
      </c>
    </row>
    <row r="55" spans="2:25" x14ac:dyDescent="0.35">
      <c r="B55" s="97"/>
      <c r="C55" s="98"/>
      <c r="D55" s="98"/>
      <c r="H55" s="98"/>
      <c r="Y55" s="175" t="str">
        <f>IF(ISTEXT(Submitter!B54),_xlfn.CONCAT(Submitter!B54,": " &amp; Submitter!T54, " " &amp; Submitter!V54, " " &amp; Submitter!U54, " " &amp; Submitter!Y54),"")</f>
        <v/>
      </c>
    </row>
    <row r="56" spans="2:25" x14ac:dyDescent="0.35">
      <c r="B56" s="97"/>
      <c r="C56" s="98"/>
      <c r="D56" s="98"/>
      <c r="H56" s="98"/>
      <c r="Y56" s="175" t="str">
        <f>IF(ISTEXT(Submitter!B55),_xlfn.CONCAT(Submitter!B55,": " &amp; Submitter!T55, " " &amp; Submitter!V55, " " &amp; Submitter!U55, " " &amp; Submitter!Y55),"")</f>
        <v/>
      </c>
    </row>
    <row r="57" spans="2:25" x14ac:dyDescent="0.35">
      <c r="B57" s="97"/>
      <c r="C57" s="98"/>
      <c r="D57" s="98"/>
      <c r="H57" s="98"/>
      <c r="Y57" s="175" t="str">
        <f>IF(ISTEXT(Submitter!B56),_xlfn.CONCAT(Submitter!B56,": " &amp; Submitter!T56, " " &amp; Submitter!V56, " " &amp; Submitter!U56, " " &amp; Submitter!Y56),"")</f>
        <v/>
      </c>
    </row>
    <row r="58" spans="2:25" x14ac:dyDescent="0.35">
      <c r="B58" s="97"/>
      <c r="C58" s="98"/>
      <c r="D58" s="98"/>
      <c r="H58" s="98"/>
      <c r="Y58" s="175" t="str">
        <f>IF(ISTEXT(Submitter!B57),_xlfn.CONCAT(Submitter!B57,": " &amp; Submitter!T57, " " &amp; Submitter!V57, " " &amp; Submitter!U57, " " &amp; Submitter!Y57),"")</f>
        <v/>
      </c>
    </row>
    <row r="59" spans="2:25" x14ac:dyDescent="0.35">
      <c r="B59" s="97"/>
      <c r="C59" s="98"/>
      <c r="D59" s="98"/>
      <c r="H59" s="98"/>
      <c r="Y59" s="175" t="str">
        <f>IF(ISTEXT(Submitter!B58),_xlfn.CONCAT(Submitter!B58,": " &amp; Submitter!T58, " " &amp; Submitter!V58, " " &amp; Submitter!U58, " " &amp; Submitter!Y58),"")</f>
        <v/>
      </c>
    </row>
    <row r="60" spans="2:25" x14ac:dyDescent="0.35">
      <c r="B60" s="97"/>
      <c r="C60" s="98"/>
      <c r="D60" s="98"/>
      <c r="H60" s="98"/>
      <c r="Y60" s="175" t="str">
        <f>IF(ISTEXT(Submitter!B59),_xlfn.CONCAT(Submitter!B59,": " &amp; Submitter!T59, " " &amp; Submitter!V59, " " &amp; Submitter!U59, " " &amp; Submitter!Y59),"")</f>
        <v/>
      </c>
    </row>
    <row r="61" spans="2:25" x14ac:dyDescent="0.35">
      <c r="B61" s="97"/>
      <c r="C61" s="98"/>
      <c r="D61" s="98"/>
      <c r="H61" s="98"/>
      <c r="Y61" s="175" t="str">
        <f>IF(ISTEXT(Submitter!B60),_xlfn.CONCAT(Submitter!B60,": " &amp; Submitter!T60, " " &amp; Submitter!V60, " " &amp; Submitter!U60, " " &amp; Submitter!Y60),"")</f>
        <v/>
      </c>
    </row>
    <row r="62" spans="2:25" x14ac:dyDescent="0.35">
      <c r="B62" s="97"/>
      <c r="C62" s="98"/>
      <c r="D62" s="98"/>
      <c r="H62" s="98"/>
      <c r="Y62" s="175" t="str">
        <f>IF(ISTEXT(Submitter!B61),_xlfn.CONCAT(Submitter!B61,": " &amp; Submitter!T61, " " &amp; Submitter!V61, " " &amp; Submitter!U61, " " &amp; Submitter!Y61),"")</f>
        <v/>
      </c>
    </row>
    <row r="63" spans="2:25" x14ac:dyDescent="0.35">
      <c r="B63" s="97"/>
      <c r="C63" s="98"/>
      <c r="D63" s="98"/>
      <c r="H63" s="98"/>
      <c r="Y63" s="175" t="str">
        <f>IF(ISTEXT(Submitter!B62),_xlfn.CONCAT(Submitter!B62,": " &amp; Submitter!T62, " " &amp; Submitter!V62, " " &amp; Submitter!U62, " " &amp; Submitter!Y62),"")</f>
        <v/>
      </c>
    </row>
    <row r="64" spans="2:25" x14ac:dyDescent="0.35">
      <c r="B64" s="97"/>
      <c r="C64" s="98"/>
      <c r="D64" s="98"/>
      <c r="H64" s="98"/>
      <c r="Y64" s="175" t="str">
        <f>IF(ISTEXT(Submitter!B63),_xlfn.CONCAT(Submitter!B63,": " &amp; Submitter!T63, " " &amp; Submitter!V63, " " &amp; Submitter!U63, " " &amp; Submitter!Y63),"")</f>
        <v/>
      </c>
    </row>
    <row r="65" spans="2:25" x14ac:dyDescent="0.35">
      <c r="B65" s="97"/>
      <c r="C65" s="98"/>
      <c r="D65" s="98"/>
      <c r="H65" s="98"/>
      <c r="Y65" s="175" t="str">
        <f>IF(ISTEXT(Submitter!B64),_xlfn.CONCAT(Submitter!B64,": " &amp; Submitter!T64, " " &amp; Submitter!V64, " " &amp; Submitter!U64, " " &amp; Submitter!Y64),"")</f>
        <v/>
      </c>
    </row>
    <row r="66" spans="2:25" x14ac:dyDescent="0.35">
      <c r="B66" s="97"/>
      <c r="C66" s="98"/>
      <c r="D66" s="98"/>
      <c r="H66" s="98"/>
      <c r="Y66" s="175" t="str">
        <f>IF(ISTEXT(Submitter!B65),_xlfn.CONCAT(Submitter!B65,": " &amp; Submitter!T65, " " &amp; Submitter!V65, " " &amp; Submitter!U65, " " &amp; Submitter!Y65),"")</f>
        <v/>
      </c>
    </row>
    <row r="67" spans="2:25" x14ac:dyDescent="0.35">
      <c r="B67" s="97"/>
      <c r="C67" s="98"/>
      <c r="D67" s="98"/>
      <c r="H67" s="98"/>
      <c r="Y67" s="175" t="str">
        <f>IF(ISTEXT(Submitter!B66),_xlfn.CONCAT(Submitter!B66,": " &amp; Submitter!T66, " " &amp; Submitter!V66, " " &amp; Submitter!U66, " " &amp; Submitter!Y66),"")</f>
        <v/>
      </c>
    </row>
    <row r="68" spans="2:25" x14ac:dyDescent="0.35">
      <c r="B68" s="97"/>
      <c r="C68" s="98"/>
      <c r="D68" s="98"/>
      <c r="H68" s="98"/>
      <c r="Y68" s="175" t="str">
        <f>IF(ISTEXT(Submitter!B67),_xlfn.CONCAT(Submitter!B67,": " &amp; Submitter!T67, " " &amp; Submitter!V67, " " &amp; Submitter!U67, " " &amp; Submitter!Y67),"")</f>
        <v/>
      </c>
    </row>
    <row r="69" spans="2:25" x14ac:dyDescent="0.35">
      <c r="B69" s="97"/>
      <c r="C69" s="98"/>
      <c r="D69" s="98"/>
      <c r="H69" s="98"/>
      <c r="Y69" s="175" t="str">
        <f>IF(ISTEXT(Submitter!B68),_xlfn.CONCAT(Submitter!B68,": " &amp; Submitter!T68, " " &amp; Submitter!V68, " " &amp; Submitter!U68, " " &amp; Submitter!Y68),"")</f>
        <v/>
      </c>
    </row>
    <row r="70" spans="2:25" x14ac:dyDescent="0.35">
      <c r="B70" s="97"/>
      <c r="C70" s="98"/>
      <c r="D70" s="98"/>
      <c r="H70" s="98"/>
      <c r="Y70" s="175" t="str">
        <f>IF(ISTEXT(Submitter!B69),_xlfn.CONCAT(Submitter!B69,": " &amp; Submitter!T69, " " &amp; Submitter!V69, " " &amp; Submitter!U69, " " &amp; Submitter!Y69),"")</f>
        <v/>
      </c>
    </row>
    <row r="71" spans="2:25" x14ac:dyDescent="0.35">
      <c r="B71" s="97"/>
      <c r="C71" s="98"/>
      <c r="D71" s="98"/>
      <c r="H71" s="98"/>
      <c r="Y71" s="175" t="str">
        <f>IF(ISTEXT(Submitter!B70),_xlfn.CONCAT(Submitter!B70,": " &amp; Submitter!T70, " " &amp; Submitter!V70, " " &amp; Submitter!U70, " " &amp; Submitter!Y70),"")</f>
        <v/>
      </c>
    </row>
    <row r="72" spans="2:25" x14ac:dyDescent="0.35">
      <c r="B72" s="97"/>
      <c r="C72" s="98"/>
      <c r="D72" s="98"/>
      <c r="H72" s="98"/>
      <c r="Y72" s="175" t="str">
        <f>IF(ISTEXT(Submitter!B71),_xlfn.CONCAT(Submitter!B71,": " &amp; Submitter!T71, " " &amp; Submitter!V71, " " &amp; Submitter!U71, " " &amp; Submitter!Y71),"")</f>
        <v/>
      </c>
    </row>
    <row r="73" spans="2:25" x14ac:dyDescent="0.35">
      <c r="B73" s="97"/>
      <c r="C73" s="98"/>
      <c r="D73" s="98"/>
      <c r="H73" s="98"/>
      <c r="Y73" s="175" t="str">
        <f>IF(ISTEXT(Submitter!B72),_xlfn.CONCAT(Submitter!B72,": " &amp; Submitter!T72, " " &amp; Submitter!V72, " " &amp; Submitter!U72, " " &amp; Submitter!Y72),"")</f>
        <v/>
      </c>
    </row>
    <row r="74" spans="2:25" x14ac:dyDescent="0.35">
      <c r="B74" s="97"/>
      <c r="C74" s="98"/>
      <c r="D74" s="98"/>
      <c r="H74" s="98"/>
      <c r="Y74" s="175" t="str">
        <f>IF(ISTEXT(Submitter!B73),_xlfn.CONCAT(Submitter!B73,": " &amp; Submitter!T73, " " &amp; Submitter!V73, " " &amp; Submitter!U73, " " &amp; Submitter!Y73),"")</f>
        <v/>
      </c>
    </row>
    <row r="75" spans="2:25" x14ac:dyDescent="0.35">
      <c r="B75" s="97"/>
      <c r="C75" s="98"/>
      <c r="D75" s="98"/>
      <c r="H75" s="98"/>
      <c r="Y75" s="175" t="str">
        <f>IF(ISTEXT(Submitter!B74),_xlfn.CONCAT(Submitter!B74,": " &amp; Submitter!T74, " " &amp; Submitter!V74, " " &amp; Submitter!U74, " " &amp; Submitter!Y74),"")</f>
        <v/>
      </c>
    </row>
    <row r="76" spans="2:25" x14ac:dyDescent="0.35">
      <c r="B76" s="97"/>
      <c r="C76" s="98"/>
      <c r="D76" s="98"/>
      <c r="H76" s="98"/>
      <c r="Y76" s="175" t="str">
        <f>IF(ISTEXT(Submitter!B75),_xlfn.CONCAT(Submitter!B75,": " &amp; Submitter!T75, " " &amp; Submitter!V75, " " &amp; Submitter!U75, " " &amp; Submitter!Y75),"")</f>
        <v/>
      </c>
    </row>
    <row r="77" spans="2:25" x14ac:dyDescent="0.35">
      <c r="B77" s="97"/>
      <c r="C77" s="98"/>
      <c r="D77" s="98"/>
      <c r="H77" s="98"/>
      <c r="Y77" s="175" t="str">
        <f>IF(ISTEXT(Submitter!B76),_xlfn.CONCAT(Submitter!B76,": " &amp; Submitter!T76, " " &amp; Submitter!V76, " " &amp; Submitter!U76, " " &amp; Submitter!Y76),"")</f>
        <v/>
      </c>
    </row>
    <row r="78" spans="2:25" x14ac:dyDescent="0.35">
      <c r="B78" s="97"/>
      <c r="C78" s="98"/>
      <c r="D78" s="98"/>
      <c r="H78" s="98"/>
      <c r="Y78" s="175" t="str">
        <f>IF(ISTEXT(Submitter!B77),_xlfn.CONCAT(Submitter!B77,": " &amp; Submitter!T77, " " &amp; Submitter!V77, " " &amp; Submitter!U77, " " &amp; Submitter!Y77),"")</f>
        <v/>
      </c>
    </row>
    <row r="79" spans="2:25" x14ac:dyDescent="0.35">
      <c r="B79" s="97"/>
      <c r="C79" s="98"/>
      <c r="D79" s="98"/>
      <c r="H79" s="98"/>
      <c r="Y79" s="175" t="str">
        <f>IF(ISTEXT(Submitter!B78),_xlfn.CONCAT(Submitter!B78,": " &amp; Submitter!T78, " " &amp; Submitter!V78, " " &amp; Submitter!U78, " " &amp; Submitter!Y78),"")</f>
        <v/>
      </c>
    </row>
    <row r="80" spans="2:25" x14ac:dyDescent="0.35">
      <c r="B80" s="97"/>
      <c r="C80" s="98"/>
      <c r="D80" s="98"/>
      <c r="H80" s="98"/>
      <c r="Y80" s="175" t="str">
        <f>IF(ISTEXT(Submitter!B79),_xlfn.CONCAT(Submitter!B79,": " &amp; Submitter!T79, " " &amp; Submitter!V79, " " &amp; Submitter!U79, " " &amp; Submitter!Y79),"")</f>
        <v/>
      </c>
    </row>
    <row r="81" spans="2:25" x14ac:dyDescent="0.35">
      <c r="B81" s="97"/>
      <c r="C81" s="98"/>
      <c r="D81" s="98"/>
      <c r="H81" s="98"/>
      <c r="Y81" s="175" t="str">
        <f>IF(ISTEXT(Submitter!B80),_xlfn.CONCAT(Submitter!B80,": " &amp; Submitter!T80, " " &amp; Submitter!V80, " " &amp; Submitter!U80, " " &amp; Submitter!Y80),"")</f>
        <v/>
      </c>
    </row>
    <row r="82" spans="2:25" x14ac:dyDescent="0.35">
      <c r="B82" s="97"/>
      <c r="C82" s="98"/>
      <c r="D82" s="98"/>
      <c r="H82" s="98"/>
      <c r="Y82" s="175" t="str">
        <f>IF(ISTEXT(Submitter!B81),_xlfn.CONCAT(Submitter!B81,": " &amp; Submitter!T81, " " &amp; Submitter!V81, " " &amp; Submitter!U81, " " &amp; Submitter!Y81),"")</f>
        <v/>
      </c>
    </row>
    <row r="83" spans="2:25" x14ac:dyDescent="0.35">
      <c r="B83" s="97"/>
      <c r="C83" s="98"/>
      <c r="D83" s="98"/>
      <c r="H83" s="98"/>
      <c r="Y83" s="175" t="str">
        <f>IF(ISTEXT(Submitter!B82),_xlfn.CONCAT(Submitter!B82,": " &amp; Submitter!T82, " " &amp; Submitter!V82, " " &amp; Submitter!U82, " " &amp; Submitter!Y82),"")</f>
        <v/>
      </c>
    </row>
    <row r="84" spans="2:25" x14ac:dyDescent="0.35">
      <c r="B84" s="97"/>
      <c r="C84" s="98"/>
      <c r="D84" s="98"/>
      <c r="H84" s="98"/>
      <c r="Y84" s="175" t="str">
        <f>IF(ISTEXT(Submitter!B83),_xlfn.CONCAT(Submitter!B83,": " &amp; Submitter!T83, " " &amp; Submitter!V83, " " &amp; Submitter!U83, " " &amp; Submitter!Y83),"")</f>
        <v/>
      </c>
    </row>
    <row r="85" spans="2:25" x14ac:dyDescent="0.35">
      <c r="B85" s="97"/>
      <c r="C85" s="98"/>
      <c r="D85" s="98"/>
      <c r="H85" s="98"/>
      <c r="Y85" s="175" t="str">
        <f>IF(ISTEXT(Submitter!B84),_xlfn.CONCAT(Submitter!B84,": " &amp; Submitter!T84, " " &amp; Submitter!V84, " " &amp; Submitter!U84, " " &amp; Submitter!Y84),"")</f>
        <v/>
      </c>
    </row>
    <row r="86" spans="2:25" x14ac:dyDescent="0.35">
      <c r="B86" s="97"/>
      <c r="C86" s="98"/>
      <c r="D86" s="98"/>
      <c r="H86" s="98"/>
      <c r="Y86" s="175" t="str">
        <f>IF(ISTEXT(Submitter!B85),_xlfn.CONCAT(Submitter!B85,": " &amp; Submitter!T85, " " &amp; Submitter!V85, " " &amp; Submitter!U85, " " &amp; Submitter!Y85),"")</f>
        <v/>
      </c>
    </row>
    <row r="87" spans="2:25" x14ac:dyDescent="0.35">
      <c r="B87" s="97"/>
      <c r="C87" s="98"/>
      <c r="D87" s="98"/>
      <c r="H87" s="98"/>
      <c r="Y87" s="175" t="str">
        <f>IF(ISTEXT(Submitter!B86),_xlfn.CONCAT(Submitter!B86,": " &amp; Submitter!T86, " " &amp; Submitter!V86, " " &amp; Submitter!U86, " " &amp; Submitter!Y86),"")</f>
        <v/>
      </c>
    </row>
    <row r="88" spans="2:25" x14ac:dyDescent="0.35">
      <c r="B88" s="97"/>
      <c r="C88" s="98"/>
      <c r="D88" s="98"/>
      <c r="H88" s="98"/>
      <c r="Y88" s="175" t="str">
        <f>IF(ISTEXT(Submitter!B87),_xlfn.CONCAT(Submitter!B87,": " &amp; Submitter!T87, " " &amp; Submitter!V87, " " &amp; Submitter!U87, " " &amp; Submitter!Y87),"")</f>
        <v/>
      </c>
    </row>
    <row r="89" spans="2:25" x14ac:dyDescent="0.35">
      <c r="B89" s="97"/>
      <c r="C89" s="98"/>
      <c r="D89" s="98"/>
      <c r="H89" s="98"/>
      <c r="Y89" s="175" t="str">
        <f>IF(ISTEXT(Submitter!B88),_xlfn.CONCAT(Submitter!B88,": " &amp; Submitter!T88, " " &amp; Submitter!V88, " " &amp; Submitter!U88, " " &amp; Submitter!Y88),"")</f>
        <v/>
      </c>
    </row>
    <row r="90" spans="2:25" x14ac:dyDescent="0.35">
      <c r="B90" s="97"/>
      <c r="C90" s="98"/>
      <c r="D90" s="98"/>
      <c r="H90" s="98"/>
      <c r="Y90" s="175" t="str">
        <f>IF(ISTEXT(Submitter!B89),_xlfn.CONCAT(Submitter!B89,": " &amp; Submitter!T89, " " &amp; Submitter!V89, " " &amp; Submitter!U89, " " &amp; Submitter!Y89),"")</f>
        <v/>
      </c>
    </row>
    <row r="91" spans="2:25" x14ac:dyDescent="0.35">
      <c r="B91" s="97"/>
      <c r="C91" s="98"/>
      <c r="D91" s="98"/>
      <c r="H91" s="98"/>
      <c r="Y91" s="175" t="str">
        <f>IF(ISTEXT(Submitter!B90),_xlfn.CONCAT(Submitter!B90,": " &amp; Submitter!T90, " " &amp; Submitter!V90, " " &amp; Submitter!U90, " " &amp; Submitter!Y90),"")</f>
        <v/>
      </c>
    </row>
    <row r="92" spans="2:25" x14ac:dyDescent="0.35">
      <c r="B92" s="97"/>
      <c r="C92" s="98"/>
      <c r="D92" s="98"/>
      <c r="H92" s="98"/>
      <c r="Y92" s="175" t="str">
        <f>IF(ISTEXT(Submitter!B91),_xlfn.CONCAT(Submitter!B91,": " &amp; Submitter!T91, " " &amp; Submitter!V91, " " &amp; Submitter!U91, " " &amp; Submitter!Y91),"")</f>
        <v/>
      </c>
    </row>
    <row r="93" spans="2:25" x14ac:dyDescent="0.35">
      <c r="B93" s="97"/>
      <c r="C93" s="98"/>
      <c r="D93" s="98"/>
      <c r="H93" s="98"/>
      <c r="Y93" s="175" t="str">
        <f>IF(ISTEXT(Submitter!B92),_xlfn.CONCAT(Submitter!B92,": " &amp; Submitter!T92, " " &amp; Submitter!V92, " " &amp; Submitter!U92, " " &amp; Submitter!Y92),"")</f>
        <v/>
      </c>
    </row>
    <row r="94" spans="2:25" x14ac:dyDescent="0.35">
      <c r="B94" s="97"/>
      <c r="C94" s="98"/>
      <c r="D94" s="98"/>
      <c r="H94" s="98"/>
      <c r="Y94" s="175" t="str">
        <f>IF(ISTEXT(Submitter!B93),_xlfn.CONCAT(Submitter!B93,": " &amp; Submitter!T93, " " &amp; Submitter!V93, " " &amp; Submitter!U93, " " &amp; Submitter!Y93),"")</f>
        <v/>
      </c>
    </row>
    <row r="95" spans="2:25" x14ac:dyDescent="0.35">
      <c r="B95" s="97"/>
      <c r="C95" s="98"/>
      <c r="D95" s="98"/>
      <c r="H95" s="98"/>
      <c r="Y95" s="175" t="str">
        <f>IF(ISTEXT(Submitter!B94),_xlfn.CONCAT(Submitter!B94,": " &amp; Submitter!T94, " " &amp; Submitter!V94, " " &amp; Submitter!U94, " " &amp; Submitter!Y94),"")</f>
        <v/>
      </c>
    </row>
    <row r="96" spans="2:25" x14ac:dyDescent="0.35">
      <c r="B96" s="97"/>
      <c r="C96" s="98"/>
      <c r="D96" s="98"/>
      <c r="H96" s="98"/>
      <c r="Y96" s="175" t="str">
        <f>IF(ISTEXT(Submitter!B95),_xlfn.CONCAT(Submitter!B95,": " &amp; Submitter!T95, " " &amp; Submitter!V95, " " &amp; Submitter!U95, " " &amp; Submitter!Y95),"")</f>
        <v/>
      </c>
    </row>
    <row r="97" spans="2:25" x14ac:dyDescent="0.35">
      <c r="B97" s="97"/>
      <c r="C97" s="98"/>
      <c r="D97" s="98"/>
      <c r="H97" s="98"/>
      <c r="Y97" s="175" t="str">
        <f>IF(ISTEXT(Submitter!B96),_xlfn.CONCAT(Submitter!B96,": " &amp; Submitter!T96, " " &amp; Submitter!V96, " " &amp; Submitter!U96, " " &amp; Submitter!Y96),"")</f>
        <v/>
      </c>
    </row>
    <row r="98" spans="2:25" x14ac:dyDescent="0.35">
      <c r="B98" s="97"/>
      <c r="C98" s="98"/>
      <c r="D98" s="98"/>
      <c r="H98" s="98"/>
      <c r="Y98" s="175" t="str">
        <f>IF(ISTEXT(Submitter!B97),_xlfn.CONCAT(Submitter!B97,": " &amp; Submitter!T97, " " &amp; Submitter!V97, " " &amp; Submitter!U97, " " &amp; Submitter!Y97),"")</f>
        <v/>
      </c>
    </row>
    <row r="99" spans="2:25" x14ac:dyDescent="0.35">
      <c r="B99" s="97"/>
      <c r="C99" s="98"/>
      <c r="D99" s="98"/>
      <c r="H99" s="98"/>
      <c r="Y99" s="175" t="str">
        <f>IF(ISTEXT(Submitter!B98),_xlfn.CONCAT(Submitter!B98,": " &amp; Submitter!T98, " " &amp; Submitter!V98, " " &amp; Submitter!U98, " " &amp; Submitter!Y98),"")</f>
        <v/>
      </c>
    </row>
    <row r="100" spans="2:25" x14ac:dyDescent="0.35">
      <c r="B100" s="97"/>
      <c r="C100" s="98"/>
      <c r="D100" s="98"/>
      <c r="H100" s="98"/>
      <c r="Y100" s="175" t="str">
        <f>IF(ISTEXT(Submitter!B99),_xlfn.CONCAT(Submitter!B99,": " &amp; Submitter!T99, " " &amp; Submitter!V99, " " &amp; Submitter!U99, " " &amp; Submitter!Y99),"")</f>
        <v/>
      </c>
    </row>
    <row r="101" spans="2:25" x14ac:dyDescent="0.35">
      <c r="B101" s="97"/>
      <c r="C101" s="98"/>
      <c r="D101" s="98"/>
      <c r="H101" s="98"/>
      <c r="Y101" s="175" t="str">
        <f>IF(ISTEXT(Submitter!B100),_xlfn.CONCAT(Submitter!B100,": " &amp; Submitter!T100, " " &amp; Submitter!V100, " " &amp; Submitter!U100, " " &amp; Submitter!Y100),"")</f>
        <v/>
      </c>
    </row>
    <row r="102" spans="2:25" x14ac:dyDescent="0.35">
      <c r="B102" s="97"/>
      <c r="C102" s="98"/>
      <c r="D102" s="98"/>
      <c r="H102" s="98"/>
      <c r="Y102" s="175" t="str">
        <f>IF(ISTEXT(Submitter!B101),_xlfn.CONCAT(Submitter!B101,": " &amp; Submitter!T101, " " &amp; Submitter!V101, " " &amp; Submitter!U101, " " &amp; Submitter!Y101),"")</f>
        <v/>
      </c>
    </row>
    <row r="103" spans="2:25" x14ac:dyDescent="0.35">
      <c r="B103" s="97"/>
      <c r="C103" s="98"/>
      <c r="D103" s="98"/>
      <c r="H103" s="98"/>
      <c r="Y103" s="175" t="str">
        <f>IF(ISTEXT(Submitter!B102),_xlfn.CONCAT(Submitter!B102,": " &amp; Submitter!T102, " " &amp; Submitter!V102, " " &amp; Submitter!U102, " " &amp; Submitter!Y102),"")</f>
        <v/>
      </c>
    </row>
    <row r="104" spans="2:25" x14ac:dyDescent="0.35">
      <c r="B104" s="97"/>
      <c r="C104" s="98"/>
      <c r="D104" s="98"/>
      <c r="H104" s="98"/>
      <c r="Y104" s="175" t="str">
        <f>IF(ISTEXT(Submitter!B103),_xlfn.CONCAT(Submitter!B103,": " &amp; Submitter!T103, " " &amp; Submitter!V103, " " &amp; Submitter!U103, " " &amp; Submitter!Y103),"")</f>
        <v/>
      </c>
    </row>
    <row r="105" spans="2:25" x14ac:dyDescent="0.35">
      <c r="B105" s="97"/>
      <c r="C105" s="98"/>
      <c r="D105" s="98"/>
      <c r="H105" s="98"/>
      <c r="Y105" s="175" t="str">
        <f>IF(ISTEXT(Submitter!B104),_xlfn.CONCAT(Submitter!B104,": " &amp; Submitter!T104, " " &amp; Submitter!V104, " " &amp; Submitter!U104, " " &amp; Submitter!Y104),"")</f>
        <v/>
      </c>
    </row>
    <row r="106" spans="2:25" x14ac:dyDescent="0.35">
      <c r="B106" s="97"/>
      <c r="C106" s="98"/>
      <c r="D106" s="98"/>
      <c r="H106" s="98"/>
      <c r="Y106" s="175" t="str">
        <f>IF(ISTEXT(Submitter!B105),_xlfn.CONCAT(Submitter!B105,": " &amp; Submitter!T105, " " &amp; Submitter!V105, " " &amp; Submitter!U105, " " &amp; Submitter!Y105),"")</f>
        <v/>
      </c>
    </row>
    <row r="107" spans="2:25" x14ac:dyDescent="0.35">
      <c r="B107" s="97"/>
      <c r="C107" s="98"/>
      <c r="D107" s="98"/>
      <c r="H107" s="98"/>
      <c r="Y107" s="175" t="str">
        <f>IF(ISTEXT(Submitter!B106),_xlfn.CONCAT(Submitter!B106,": " &amp; Submitter!T106, " " &amp; Submitter!V106, " " &amp; Submitter!U106, " " &amp; Submitter!Y106),"")</f>
        <v/>
      </c>
    </row>
    <row r="108" spans="2:25" x14ac:dyDescent="0.35">
      <c r="B108" s="97"/>
      <c r="C108" s="98"/>
      <c r="D108" s="98"/>
      <c r="H108" s="98"/>
      <c r="Y108" s="175" t="str">
        <f>IF(ISTEXT(Submitter!B107),_xlfn.CONCAT(Submitter!B107,": " &amp; Submitter!T107, " " &amp; Submitter!V107, " " &amp; Submitter!U107, " " &amp; Submitter!Y107),"")</f>
        <v/>
      </c>
    </row>
    <row r="109" spans="2:25" x14ac:dyDescent="0.35">
      <c r="B109" s="97"/>
      <c r="C109" s="98"/>
      <c r="D109" s="98"/>
      <c r="H109" s="98"/>
      <c r="Y109" s="175" t="str">
        <f>IF(ISTEXT(Submitter!B108),_xlfn.CONCAT(Submitter!B108,": " &amp; Submitter!T108, " " &amp; Submitter!V108, " " &amp; Submitter!U108, " " &amp; Submitter!Y108),"")</f>
        <v/>
      </c>
    </row>
    <row r="110" spans="2:25" x14ac:dyDescent="0.35">
      <c r="B110" s="97"/>
      <c r="C110" s="98"/>
      <c r="D110" s="98"/>
      <c r="H110" s="98"/>
      <c r="Y110" s="175" t="str">
        <f>IF(ISTEXT(Submitter!B109),_xlfn.CONCAT(Submitter!B109,": " &amp; Submitter!T109, " " &amp; Submitter!V109, " " &amp; Submitter!U109, " " &amp; Submitter!Y109),"")</f>
        <v/>
      </c>
    </row>
    <row r="111" spans="2:25" x14ac:dyDescent="0.35">
      <c r="B111" s="97"/>
      <c r="C111" s="98"/>
      <c r="D111" s="98"/>
      <c r="H111" s="98"/>
      <c r="Y111" s="175" t="str">
        <f>IF(ISTEXT(Submitter!B110),_xlfn.CONCAT(Submitter!B110,": " &amp; Submitter!T110, " " &amp; Submitter!V110, " " &amp; Submitter!U110, " " &amp; Submitter!Y110),"")</f>
        <v/>
      </c>
    </row>
    <row r="112" spans="2:25" x14ac:dyDescent="0.35">
      <c r="B112" s="97"/>
      <c r="C112" s="98"/>
      <c r="D112" s="98"/>
      <c r="H112" s="98"/>
      <c r="Y112" s="175" t="str">
        <f>IF(ISTEXT(Submitter!B111),_xlfn.CONCAT(Submitter!B111,": " &amp; Submitter!T111, " " &amp; Submitter!V111, " " &amp; Submitter!U111, " " &amp; Submitter!Y111),"")</f>
        <v/>
      </c>
    </row>
    <row r="113" spans="2:25" x14ac:dyDescent="0.35">
      <c r="B113" s="97"/>
      <c r="C113" s="98"/>
      <c r="D113" s="98"/>
      <c r="H113" s="98"/>
      <c r="Y113" s="175" t="str">
        <f>IF(ISTEXT(Submitter!B112),_xlfn.CONCAT(Submitter!B112,": " &amp; Submitter!T112, " " &amp; Submitter!V112, " " &amp; Submitter!U112, " " &amp; Submitter!Y112),"")</f>
        <v/>
      </c>
    </row>
    <row r="114" spans="2:25" x14ac:dyDescent="0.35">
      <c r="B114" s="97"/>
      <c r="C114" s="98"/>
      <c r="D114" s="98"/>
      <c r="H114" s="98"/>
      <c r="Y114" s="175" t="str">
        <f>IF(ISTEXT(Submitter!B113),_xlfn.CONCAT(Submitter!B113,": " &amp; Submitter!T113, " " &amp; Submitter!V113, " " &amp; Submitter!U113, " " &amp; Submitter!Y113),"")</f>
        <v/>
      </c>
    </row>
    <row r="115" spans="2:25" x14ac:dyDescent="0.35">
      <c r="B115" s="97"/>
      <c r="C115" s="98"/>
      <c r="D115" s="98"/>
      <c r="H115" s="98"/>
      <c r="Y115" s="175" t="str">
        <f>IF(ISTEXT(Submitter!B114),_xlfn.CONCAT(Submitter!B114,": " &amp; Submitter!T114, " " &amp; Submitter!V114, " " &amp; Submitter!U114, " " &amp; Submitter!Y114),"")</f>
        <v/>
      </c>
    </row>
    <row r="116" spans="2:25" x14ac:dyDescent="0.35">
      <c r="B116" s="97"/>
      <c r="C116" s="98"/>
      <c r="D116" s="98"/>
      <c r="H116" s="98"/>
      <c r="Y116" s="175" t="str">
        <f>IF(ISTEXT(Submitter!B115),_xlfn.CONCAT(Submitter!B115,": " &amp; Submitter!T115, " " &amp; Submitter!V115, " " &amp; Submitter!U115, " " &amp; Submitter!Y115),"")</f>
        <v/>
      </c>
    </row>
    <row r="117" spans="2:25" x14ac:dyDescent="0.35">
      <c r="B117" s="97"/>
      <c r="C117" s="98"/>
      <c r="D117" s="98"/>
      <c r="H117" s="98"/>
      <c r="Y117" s="175" t="str">
        <f>IF(ISTEXT(Submitter!B116),_xlfn.CONCAT(Submitter!B116,": " &amp; Submitter!T116, " " &amp; Submitter!V116, " " &amp; Submitter!U116, " " &amp; Submitter!Y116),"")</f>
        <v/>
      </c>
    </row>
    <row r="118" spans="2:25" x14ac:dyDescent="0.35">
      <c r="B118" s="97"/>
      <c r="C118" s="98"/>
      <c r="D118" s="98"/>
      <c r="H118" s="98"/>
      <c r="Y118" s="175" t="str">
        <f>IF(ISTEXT(Submitter!B117),_xlfn.CONCAT(Submitter!B117,": " &amp; Submitter!T117, " " &amp; Submitter!V117, " " &amp; Submitter!U117, " " &amp; Submitter!Y117),"")</f>
        <v/>
      </c>
    </row>
    <row r="119" spans="2:25" x14ac:dyDescent="0.35">
      <c r="B119" s="97"/>
      <c r="C119" s="98"/>
      <c r="D119" s="98"/>
      <c r="H119" s="98"/>
      <c r="Y119" s="175" t="str">
        <f>IF(ISTEXT(Submitter!B118),_xlfn.CONCAT(Submitter!B118,": " &amp; Submitter!T118, " " &amp; Submitter!V118, " " &amp; Submitter!U118, " " &amp; Submitter!Y118),"")</f>
        <v/>
      </c>
    </row>
    <row r="120" spans="2:25" x14ac:dyDescent="0.35">
      <c r="B120" s="97"/>
      <c r="C120" s="98"/>
      <c r="D120" s="98"/>
      <c r="H120" s="98"/>
      <c r="Y120" s="175" t="str">
        <f>IF(ISTEXT(Submitter!B119),_xlfn.CONCAT(Submitter!B119,": " &amp; Submitter!T119, " " &amp; Submitter!V119, " " &amp; Submitter!U119, " " &amp; Submitter!Y119),"")</f>
        <v/>
      </c>
    </row>
    <row r="121" spans="2:25" x14ac:dyDescent="0.35">
      <c r="B121" s="97"/>
      <c r="C121" s="98"/>
      <c r="D121" s="98"/>
      <c r="H121" s="98"/>
      <c r="Y121" s="175" t="str">
        <f>IF(ISTEXT(Submitter!B120),_xlfn.CONCAT(Submitter!B120,": " &amp; Submitter!T120, " " &amp; Submitter!V120, " " &amp; Submitter!U120, " " &amp; Submitter!Y120),"")</f>
        <v/>
      </c>
    </row>
    <row r="122" spans="2:25" x14ac:dyDescent="0.35">
      <c r="B122" s="97"/>
      <c r="C122" s="98"/>
      <c r="D122" s="98"/>
      <c r="H122" s="98"/>
      <c r="Y122" s="175" t="str">
        <f>IF(ISTEXT(Submitter!B121),_xlfn.CONCAT(Submitter!B121,": " &amp; Submitter!T121, " " &amp; Submitter!V121, " " &amp; Submitter!U121, " " &amp; Submitter!Y121),"")</f>
        <v/>
      </c>
    </row>
    <row r="123" spans="2:25" x14ac:dyDescent="0.35">
      <c r="B123" s="97"/>
      <c r="C123" s="98"/>
      <c r="D123" s="98"/>
      <c r="H123" s="98"/>
      <c r="Y123" s="175" t="str">
        <f>IF(ISTEXT(Submitter!B122),_xlfn.CONCAT(Submitter!B122,": " &amp; Submitter!T122, " " &amp; Submitter!V122, " " &amp; Submitter!U122, " " &amp; Submitter!Y122),"")</f>
        <v/>
      </c>
    </row>
    <row r="124" spans="2:25" x14ac:dyDescent="0.35">
      <c r="B124" s="97"/>
      <c r="C124" s="98"/>
      <c r="D124" s="98"/>
      <c r="H124" s="98"/>
      <c r="Y124" s="175" t="str">
        <f>IF(ISTEXT(Submitter!B123),_xlfn.CONCAT(Submitter!B123,": " &amp; Submitter!T123, " " &amp; Submitter!V123, " " &amp; Submitter!U123, " " &amp; Submitter!Y123),"")</f>
        <v/>
      </c>
    </row>
    <row r="125" spans="2:25" x14ac:dyDescent="0.35">
      <c r="B125" s="97"/>
      <c r="C125" s="98"/>
      <c r="D125" s="98"/>
      <c r="H125" s="98"/>
      <c r="Y125" s="175" t="str">
        <f>IF(ISTEXT(Submitter!B124),_xlfn.CONCAT(Submitter!B124,": " &amp; Submitter!T124, " " &amp; Submitter!V124, " " &amp; Submitter!U124, " " &amp; Submitter!Y124),"")</f>
        <v/>
      </c>
    </row>
    <row r="126" spans="2:25" x14ac:dyDescent="0.35">
      <c r="B126" s="97"/>
      <c r="C126" s="98"/>
      <c r="D126" s="98"/>
      <c r="H126" s="98"/>
      <c r="Y126" s="175" t="str">
        <f>IF(ISTEXT(Submitter!B125),_xlfn.CONCAT(Submitter!B125,": " &amp; Submitter!T125, " " &amp; Submitter!V125, " " &amp; Submitter!U125, " " &amp; Submitter!Y125),"")</f>
        <v/>
      </c>
    </row>
    <row r="127" spans="2:25" x14ac:dyDescent="0.35">
      <c r="B127" s="97"/>
      <c r="C127" s="98"/>
      <c r="D127" s="98"/>
      <c r="H127" s="98"/>
      <c r="Y127" s="175" t="str">
        <f>IF(ISTEXT(Submitter!B126),_xlfn.CONCAT(Submitter!B126,": " &amp; Submitter!T126, " " &amp; Submitter!V126, " " &amp; Submitter!U126, " " &amp; Submitter!Y126),"")</f>
        <v/>
      </c>
    </row>
    <row r="128" spans="2:25" x14ac:dyDescent="0.35">
      <c r="B128" s="97"/>
      <c r="C128" s="98"/>
      <c r="D128" s="98"/>
      <c r="H128" s="98"/>
      <c r="Y128" s="175" t="str">
        <f>IF(ISTEXT(Submitter!B127),_xlfn.CONCAT(Submitter!B127,": " &amp; Submitter!T127, " " &amp; Submitter!V127, " " &amp; Submitter!U127, " " &amp; Submitter!Y127),"")</f>
        <v/>
      </c>
    </row>
    <row r="129" spans="2:25" x14ac:dyDescent="0.35">
      <c r="B129" s="97"/>
      <c r="C129" s="98"/>
      <c r="D129" s="98"/>
      <c r="H129" s="98"/>
      <c r="Y129" s="175" t="str">
        <f>IF(ISTEXT(Submitter!B128),_xlfn.CONCAT(Submitter!B128,": " &amp; Submitter!T128, " " &amp; Submitter!V128, " " &amp; Submitter!U128, " " &amp; Submitter!Y128),"")</f>
        <v/>
      </c>
    </row>
    <row r="130" spans="2:25" x14ac:dyDescent="0.35">
      <c r="B130" s="97"/>
      <c r="C130" s="98"/>
      <c r="D130" s="98"/>
      <c r="H130" s="98"/>
      <c r="Y130" s="175" t="str">
        <f>IF(ISTEXT(Submitter!B129),_xlfn.CONCAT(Submitter!B129,": " &amp; Submitter!T129, " " &amp; Submitter!V129, " " &amp; Submitter!U129, " " &amp; Submitter!Y129),"")</f>
        <v/>
      </c>
    </row>
    <row r="131" spans="2:25" x14ac:dyDescent="0.35">
      <c r="B131" s="97"/>
      <c r="C131" s="98"/>
      <c r="D131" s="98"/>
      <c r="H131" s="98"/>
      <c r="Y131" s="175" t="str">
        <f>IF(ISTEXT(Submitter!B130),_xlfn.CONCAT(Submitter!B130,": " &amp; Submitter!T130, " " &amp; Submitter!V130, " " &amp; Submitter!U130, " " &amp; Submitter!Y130),"")</f>
        <v/>
      </c>
    </row>
    <row r="132" spans="2:25" x14ac:dyDescent="0.35">
      <c r="B132" s="97"/>
      <c r="C132" s="98"/>
      <c r="D132" s="98"/>
      <c r="H132" s="98"/>
      <c r="Y132" s="175" t="str">
        <f>IF(ISTEXT(Submitter!B131),_xlfn.CONCAT(Submitter!B131,": " &amp; Submitter!T131, " " &amp; Submitter!V131, " " &amp; Submitter!U131, " " &amp; Submitter!Y131),"")</f>
        <v/>
      </c>
    </row>
    <row r="133" spans="2:25" x14ac:dyDescent="0.35">
      <c r="B133" s="97"/>
      <c r="C133" s="98"/>
      <c r="D133" s="98"/>
      <c r="H133" s="98"/>
      <c r="Y133" s="175" t="str">
        <f>IF(ISTEXT(Submitter!B132),_xlfn.CONCAT(Submitter!B132,": " &amp; Submitter!T132, " " &amp; Submitter!V132, " " &amp; Submitter!U132, " " &amp; Submitter!Y132),"")</f>
        <v/>
      </c>
    </row>
    <row r="134" spans="2:25" x14ac:dyDescent="0.35">
      <c r="B134" s="97"/>
      <c r="C134" s="98"/>
      <c r="D134" s="98"/>
      <c r="H134" s="98"/>
      <c r="Y134" s="175" t="str">
        <f>IF(ISTEXT(Submitter!B133),_xlfn.CONCAT(Submitter!B133,": " &amp; Submitter!T133, " " &amp; Submitter!V133, " " &amp; Submitter!U133, " " &amp; Submitter!Y133),"")</f>
        <v/>
      </c>
    </row>
    <row r="135" spans="2:25" x14ac:dyDescent="0.35">
      <c r="B135" s="97"/>
      <c r="C135" s="98"/>
      <c r="D135" s="98"/>
      <c r="H135" s="98"/>
      <c r="Y135" s="175" t="str">
        <f>IF(ISTEXT(Submitter!B134),_xlfn.CONCAT(Submitter!B134,": " &amp; Submitter!T134, " " &amp; Submitter!V134, " " &amp; Submitter!U134, " " &amp; Submitter!Y134),"")</f>
        <v/>
      </c>
    </row>
    <row r="136" spans="2:25" x14ac:dyDescent="0.35">
      <c r="B136" s="97"/>
      <c r="C136" s="98"/>
      <c r="D136" s="98"/>
      <c r="H136" s="98"/>
      <c r="Y136" s="175" t="str">
        <f>IF(ISTEXT(Submitter!B135),_xlfn.CONCAT(Submitter!B135,": " &amp; Submitter!T135, " " &amp; Submitter!V135, " " &amp; Submitter!U135, " " &amp; Submitter!Y135),"")</f>
        <v/>
      </c>
    </row>
    <row r="137" spans="2:25" x14ac:dyDescent="0.35">
      <c r="B137" s="97"/>
      <c r="C137" s="98"/>
      <c r="D137" s="98"/>
      <c r="H137" s="98"/>
      <c r="Y137" s="175" t="str">
        <f>IF(ISTEXT(Submitter!B136),_xlfn.CONCAT(Submitter!B136,": " &amp; Submitter!T136, " " &amp; Submitter!V136, " " &amp; Submitter!U136, " " &amp; Submitter!Y136),"")</f>
        <v/>
      </c>
    </row>
    <row r="138" spans="2:25" x14ac:dyDescent="0.35">
      <c r="B138" s="97"/>
      <c r="C138" s="98"/>
      <c r="D138" s="98"/>
      <c r="H138" s="98"/>
      <c r="Y138" s="175" t="str">
        <f>IF(ISTEXT(Submitter!B137),_xlfn.CONCAT(Submitter!B137,": " &amp; Submitter!T137, " " &amp; Submitter!V137, " " &amp; Submitter!U137, " " &amp; Submitter!Y137),"")</f>
        <v/>
      </c>
    </row>
    <row r="139" spans="2:25" x14ac:dyDescent="0.35">
      <c r="B139" s="97"/>
      <c r="C139" s="98"/>
      <c r="D139" s="98"/>
      <c r="H139" s="98"/>
      <c r="Y139" s="175" t="str">
        <f>IF(ISTEXT(Submitter!B138),_xlfn.CONCAT(Submitter!B138,": " &amp; Submitter!T138, " " &amp; Submitter!V138, " " &amp; Submitter!U138, " " &amp; Submitter!Y138),"")</f>
        <v/>
      </c>
    </row>
    <row r="140" spans="2:25" x14ac:dyDescent="0.35">
      <c r="B140" s="97"/>
      <c r="C140" s="98"/>
      <c r="D140" s="98"/>
      <c r="H140" s="98"/>
      <c r="Y140" s="175" t="str">
        <f>IF(ISTEXT(Submitter!B139),_xlfn.CONCAT(Submitter!B139,": " &amp; Submitter!T139, " " &amp; Submitter!V139, " " &amp; Submitter!U139, " " &amp; Submitter!Y139),"")</f>
        <v/>
      </c>
    </row>
    <row r="141" spans="2:25" x14ac:dyDescent="0.35">
      <c r="B141" s="97"/>
      <c r="C141" s="98"/>
      <c r="D141" s="98"/>
      <c r="H141" s="98"/>
      <c r="Y141" s="175" t="str">
        <f>IF(ISTEXT(Submitter!B140),_xlfn.CONCAT(Submitter!B140,": " &amp; Submitter!T140, " " &amp; Submitter!V140, " " &amp; Submitter!U140, " " &amp; Submitter!Y140),"")</f>
        <v/>
      </c>
    </row>
    <row r="142" spans="2:25" x14ac:dyDescent="0.35">
      <c r="B142" s="97"/>
      <c r="C142" s="98"/>
      <c r="D142" s="98"/>
      <c r="H142" s="98"/>
      <c r="Y142" s="175" t="str">
        <f>IF(ISTEXT(Submitter!B141),_xlfn.CONCAT(Submitter!B141,": " &amp; Submitter!T141, " " &amp; Submitter!V141, " " &amp; Submitter!U141, " " &amp; Submitter!Y141),"")</f>
        <v/>
      </c>
    </row>
    <row r="143" spans="2:25" x14ac:dyDescent="0.35">
      <c r="B143" s="97"/>
      <c r="C143" s="98"/>
      <c r="D143" s="98"/>
      <c r="H143" s="98"/>
      <c r="Y143" s="175" t="str">
        <f>IF(ISTEXT(Submitter!B142),_xlfn.CONCAT(Submitter!B142,": " &amp; Submitter!T142, " " &amp; Submitter!V142, " " &amp; Submitter!U142, " " &amp; Submitter!Y142),"")</f>
        <v/>
      </c>
    </row>
    <row r="144" spans="2:25" x14ac:dyDescent="0.35">
      <c r="B144" s="97"/>
      <c r="C144" s="98"/>
      <c r="D144" s="98"/>
      <c r="H144" s="98"/>
      <c r="Y144" s="175" t="str">
        <f>IF(ISTEXT(Submitter!B143),_xlfn.CONCAT(Submitter!B143,": " &amp; Submitter!T143, " " &amp; Submitter!V143, " " &amp; Submitter!U143, " " &amp; Submitter!Y143),"")</f>
        <v/>
      </c>
    </row>
    <row r="145" spans="2:25" x14ac:dyDescent="0.35">
      <c r="B145" s="97"/>
      <c r="C145" s="98"/>
      <c r="D145" s="98"/>
      <c r="H145" s="98"/>
      <c r="Y145" s="175" t="str">
        <f>IF(ISTEXT(Submitter!B144),_xlfn.CONCAT(Submitter!B144,": " &amp; Submitter!T144, " " &amp; Submitter!V144, " " &amp; Submitter!U144, " " &amp; Submitter!Y144),"")</f>
        <v/>
      </c>
    </row>
    <row r="146" spans="2:25" x14ac:dyDescent="0.35">
      <c r="B146" s="97"/>
      <c r="C146" s="98"/>
      <c r="D146" s="98"/>
      <c r="H146" s="98"/>
      <c r="Y146" s="175" t="str">
        <f>IF(ISTEXT(Submitter!B145),_xlfn.CONCAT(Submitter!B145,": " &amp; Submitter!T145, " " &amp; Submitter!V145, " " &amp; Submitter!U145, " " &amp; Submitter!Y145),"")</f>
        <v/>
      </c>
    </row>
    <row r="147" spans="2:25" x14ac:dyDescent="0.35">
      <c r="B147" s="97"/>
      <c r="C147" s="98"/>
      <c r="H147" s="98"/>
      <c r="Y147" s="175" t="str">
        <f>IF(ISTEXT(Submitter!B146),_xlfn.CONCAT(Submitter!B146,": " &amp; Submitter!T146, " " &amp; Submitter!V146, " " &amp; Submitter!U146, " " &amp; Submitter!Y146),"")</f>
        <v/>
      </c>
    </row>
    <row r="148" spans="2:25" x14ac:dyDescent="0.35">
      <c r="B148" s="97"/>
      <c r="H148" s="98"/>
      <c r="Y148" s="175" t="str">
        <f>IF(ISTEXT(Submitter!B147),_xlfn.CONCAT(Submitter!B147,": " &amp; Submitter!T147, " " &amp; Submitter!V147, " " &amp; Submitter!U147, " " &amp; Submitter!Y147),"")</f>
        <v/>
      </c>
    </row>
    <row r="149" spans="2:25" x14ac:dyDescent="0.35">
      <c r="B149" s="97"/>
      <c r="H149" s="98"/>
      <c r="Y149" s="175" t="str">
        <f>IF(ISTEXT(Submitter!B148),_xlfn.CONCAT(Submitter!B148,": " &amp; Submitter!T148, " " &amp; Submitter!V148, " " &amp; Submitter!U148, " " &amp; Submitter!Y148),"")</f>
        <v/>
      </c>
    </row>
    <row r="150" spans="2:25" x14ac:dyDescent="0.35">
      <c r="B150" s="97"/>
      <c r="H150" s="98"/>
      <c r="Y150" s="175" t="str">
        <f>IF(ISTEXT(Submitter!B149),_xlfn.CONCAT(Submitter!B149,": " &amp; Submitter!T149, " " &amp; Submitter!V149, " " &amp; Submitter!U149, " " &amp; Submitter!Y149),"")</f>
        <v/>
      </c>
    </row>
    <row r="151" spans="2:25" x14ac:dyDescent="0.35">
      <c r="B151" s="97"/>
      <c r="H151" s="98"/>
      <c r="Y151" s="175" t="str">
        <f>IF(ISTEXT(Submitter!B150),_xlfn.CONCAT(Submitter!B150,": " &amp; Submitter!T150, " " &amp; Submitter!V150, " " &amp; Submitter!U150, " " &amp; Submitter!Y150),"")</f>
        <v/>
      </c>
    </row>
    <row r="152" spans="2:25" x14ac:dyDescent="0.35">
      <c r="B152" s="97"/>
      <c r="H152" s="98"/>
      <c r="Y152" s="175" t="str">
        <f>IF(ISTEXT(Submitter!B151),_xlfn.CONCAT(Submitter!B151,": " &amp; Submitter!T151, " " &amp; Submitter!V151, " " &amp; Submitter!U151, " " &amp; Submitter!Y151),"")</f>
        <v/>
      </c>
    </row>
    <row r="153" spans="2:25" x14ac:dyDescent="0.35">
      <c r="B153" s="97"/>
      <c r="H153" s="98"/>
      <c r="Y153" s="175" t="str">
        <f>IF(ISTEXT(Submitter!B152),_xlfn.CONCAT(Submitter!B152,": " &amp; Submitter!T152, " " &amp; Submitter!V152, " " &amp; Submitter!U152, " " &amp; Submitter!Y152),"")</f>
        <v/>
      </c>
    </row>
    <row r="154" spans="2:25" x14ac:dyDescent="0.35">
      <c r="B154" s="97"/>
      <c r="H154" s="98"/>
      <c r="Y154" s="175" t="str">
        <f>IF(ISTEXT(Submitter!B153),_xlfn.CONCAT(Submitter!B153,": " &amp; Submitter!T153, " " &amp; Submitter!V153, " " &amp; Submitter!U153, " " &amp; Submitter!Y153),"")</f>
        <v/>
      </c>
    </row>
    <row r="155" spans="2:25" x14ac:dyDescent="0.35">
      <c r="B155" s="97"/>
      <c r="H155" s="98"/>
      <c r="Y155" s="175" t="str">
        <f>IF(ISTEXT(Submitter!B154),_xlfn.CONCAT(Submitter!B154,": " &amp; Submitter!T154, " " &amp; Submitter!V154, " " &amp; Submitter!U154, " " &amp; Submitter!Y154),"")</f>
        <v/>
      </c>
    </row>
    <row r="156" spans="2:25" x14ac:dyDescent="0.35">
      <c r="B156" s="97"/>
      <c r="H156" s="98"/>
      <c r="Y156" s="175" t="str">
        <f>IF(ISTEXT(Submitter!B155),_xlfn.CONCAT(Submitter!B155,": " &amp; Submitter!T155, " " &amp; Submitter!V155, " " &amp; Submitter!U155, " " &amp; Submitter!Y155),"")</f>
        <v/>
      </c>
    </row>
    <row r="157" spans="2:25" x14ac:dyDescent="0.35">
      <c r="B157" s="97"/>
      <c r="H157" s="98"/>
      <c r="Y157" s="175" t="str">
        <f>IF(ISTEXT(Submitter!B156),_xlfn.CONCAT(Submitter!B156,": " &amp; Submitter!T156, " " &amp; Submitter!V156, " " &amp; Submitter!U156, " " &amp; Submitter!Y156),"")</f>
        <v/>
      </c>
    </row>
    <row r="158" spans="2:25" x14ac:dyDescent="0.35">
      <c r="B158" s="97"/>
      <c r="H158" s="98"/>
      <c r="Y158" s="175" t="str">
        <f>IF(ISTEXT(Submitter!B157),_xlfn.CONCAT(Submitter!B157,": " &amp; Submitter!T157, " " &amp; Submitter!V157, " " &amp; Submitter!U157, " " &amp; Submitter!Y157),"")</f>
        <v/>
      </c>
    </row>
    <row r="159" spans="2:25" x14ac:dyDescent="0.35">
      <c r="B159" s="97"/>
      <c r="H159" s="98"/>
      <c r="Y159" s="175" t="str">
        <f>IF(ISTEXT(Submitter!B158),_xlfn.CONCAT(Submitter!B158,": " &amp; Submitter!T158, " " &amp; Submitter!V158, " " &amp; Submitter!U158, " " &amp; Submitter!Y158),"")</f>
        <v/>
      </c>
    </row>
    <row r="160" spans="2:25" x14ac:dyDescent="0.35">
      <c r="B160" s="97"/>
      <c r="H160" s="98"/>
      <c r="Y160" s="175" t="str">
        <f>IF(ISTEXT(Submitter!B159),_xlfn.CONCAT(Submitter!B159,": " &amp; Submitter!T159, " " &amp; Submitter!V159, " " &amp; Submitter!U159, " " &amp; Submitter!Y159),"")</f>
        <v/>
      </c>
    </row>
    <row r="161" spans="2:25" x14ac:dyDescent="0.35">
      <c r="B161" s="97"/>
      <c r="H161" s="98"/>
      <c r="Y161" s="175" t="str">
        <f>IF(ISTEXT(Submitter!B160),_xlfn.CONCAT(Submitter!B160,": " &amp; Submitter!T160, " " &amp; Submitter!V160, " " &amp; Submitter!U160, " " &amp; Submitter!Y160),"")</f>
        <v/>
      </c>
    </row>
    <row r="162" spans="2:25" x14ac:dyDescent="0.35">
      <c r="B162" s="97"/>
      <c r="H162" s="98"/>
      <c r="Y162" s="175" t="str">
        <f>IF(ISTEXT(Submitter!B161),_xlfn.CONCAT(Submitter!B161,": " &amp; Submitter!T161, " " &amp; Submitter!V161, " " &amp; Submitter!U161, " " &amp; Submitter!Y161),"")</f>
        <v/>
      </c>
    </row>
    <row r="163" spans="2:25" x14ac:dyDescent="0.35">
      <c r="B163" s="97"/>
      <c r="H163" s="98"/>
      <c r="Y163" s="175" t="str">
        <f>IF(ISTEXT(Submitter!B162),_xlfn.CONCAT(Submitter!B162,": " &amp; Submitter!T162, " " &amp; Submitter!V162, " " &amp; Submitter!U162, " " &amp; Submitter!Y162),"")</f>
        <v/>
      </c>
    </row>
    <row r="164" spans="2:25" x14ac:dyDescent="0.35">
      <c r="B164" s="97"/>
      <c r="H164" s="98"/>
      <c r="Y164" s="175" t="str">
        <f>IF(ISTEXT(Submitter!B163),_xlfn.CONCAT(Submitter!B163,": " &amp; Submitter!T163, " " &amp; Submitter!V163, " " &amp; Submitter!U163, " " &amp; Submitter!Y163),"")</f>
        <v/>
      </c>
    </row>
    <row r="165" spans="2:25" x14ac:dyDescent="0.35">
      <c r="B165" s="97"/>
      <c r="H165" s="98"/>
      <c r="Y165" s="175" t="str">
        <f>IF(ISTEXT(Submitter!B164),_xlfn.CONCAT(Submitter!B164,": " &amp; Submitter!T164, " " &amp; Submitter!V164, " " &amp; Submitter!U164, " " &amp; Submitter!Y164),"")</f>
        <v/>
      </c>
    </row>
    <row r="166" spans="2:25" x14ac:dyDescent="0.35">
      <c r="B166" s="97"/>
      <c r="H166" s="98"/>
      <c r="Y166" s="175" t="str">
        <f>IF(ISTEXT(Submitter!B165),_xlfn.CONCAT(Submitter!B165,": " &amp; Submitter!T165, " " &amp; Submitter!V165, " " &amp; Submitter!U165, " " &amp; Submitter!Y165),"")</f>
        <v/>
      </c>
    </row>
    <row r="167" spans="2:25" x14ac:dyDescent="0.35">
      <c r="B167" s="97"/>
      <c r="H167" s="98"/>
      <c r="Y167" s="175" t="str">
        <f>IF(ISTEXT(Submitter!B166),_xlfn.CONCAT(Submitter!B166,": " &amp; Submitter!T166, " " &amp; Submitter!V166, " " &amp; Submitter!U166, " " &amp; Submitter!Y166),"")</f>
        <v/>
      </c>
    </row>
    <row r="168" spans="2:25" x14ac:dyDescent="0.35">
      <c r="B168" s="97"/>
      <c r="H168" s="98"/>
      <c r="Y168" s="175" t="str">
        <f>IF(ISTEXT(Submitter!B167),_xlfn.CONCAT(Submitter!B167,": " &amp; Submitter!T167, " " &amp; Submitter!V167, " " &amp; Submitter!U167, " " &amp; Submitter!Y167),"")</f>
        <v/>
      </c>
    </row>
    <row r="169" spans="2:25" x14ac:dyDescent="0.35">
      <c r="B169" s="97"/>
      <c r="H169" s="98"/>
      <c r="Y169" s="175" t="str">
        <f>IF(ISTEXT(Submitter!B168),_xlfn.CONCAT(Submitter!B168,": " &amp; Submitter!T168, " " &amp; Submitter!V168, " " &amp; Submitter!U168, " " &amp; Submitter!Y168),"")</f>
        <v/>
      </c>
    </row>
    <row r="170" spans="2:25" x14ac:dyDescent="0.35">
      <c r="B170" s="97"/>
      <c r="H170" s="98"/>
      <c r="Y170" s="175" t="str">
        <f>IF(ISTEXT(Submitter!B169),_xlfn.CONCAT(Submitter!B169,": " &amp; Submitter!T169, " " &amp; Submitter!V169, " " &amp; Submitter!U169, " " &amp; Submitter!Y169),"")</f>
        <v/>
      </c>
    </row>
    <row r="171" spans="2:25" x14ac:dyDescent="0.35">
      <c r="B171" s="97"/>
      <c r="H171" s="98"/>
      <c r="Y171" s="175" t="str">
        <f>IF(ISTEXT(Submitter!B170),_xlfn.CONCAT(Submitter!B170,": " &amp; Submitter!T170, " " &amp; Submitter!V170, " " &amp; Submitter!U170, " " &amp; Submitter!Y170),"")</f>
        <v/>
      </c>
    </row>
    <row r="172" spans="2:25" x14ac:dyDescent="0.35">
      <c r="B172" s="97"/>
      <c r="H172" s="98"/>
      <c r="Y172" s="175" t="str">
        <f>IF(ISTEXT(Submitter!B171),_xlfn.CONCAT(Submitter!B171,": " &amp; Submitter!T171, " " &amp; Submitter!V171, " " &amp; Submitter!U171, " " &amp; Submitter!Y171),"")</f>
        <v/>
      </c>
    </row>
    <row r="173" spans="2:25" x14ac:dyDescent="0.35">
      <c r="B173" s="97"/>
      <c r="H173" s="98"/>
      <c r="Y173" s="175" t="str">
        <f>IF(ISTEXT(Submitter!B172),_xlfn.CONCAT(Submitter!B172,": " &amp; Submitter!T172, " " &amp; Submitter!V172, " " &amp; Submitter!U172, " " &amp; Submitter!Y172),"")</f>
        <v/>
      </c>
    </row>
    <row r="174" spans="2:25" x14ac:dyDescent="0.35">
      <c r="B174" s="97"/>
      <c r="H174" s="98"/>
      <c r="Y174" s="175" t="str">
        <f>IF(ISTEXT(Submitter!B173),_xlfn.CONCAT(Submitter!B173,": " &amp; Submitter!T173, " " &amp; Submitter!V173, " " &amp; Submitter!U173, " " &amp; Submitter!Y173),"")</f>
        <v/>
      </c>
    </row>
    <row r="175" spans="2:25" x14ac:dyDescent="0.35">
      <c r="B175" s="97"/>
      <c r="H175" s="98"/>
      <c r="Y175" s="175" t="str">
        <f>IF(ISTEXT(Submitter!B174),_xlfn.CONCAT(Submitter!B174,": " &amp; Submitter!T174, " " &amp; Submitter!V174, " " &amp; Submitter!U174, " " &amp; Submitter!Y174),"")</f>
        <v/>
      </c>
    </row>
    <row r="176" spans="2:25" x14ac:dyDescent="0.35">
      <c r="B176" s="97"/>
      <c r="H176" s="98"/>
      <c r="Y176" s="175" t="str">
        <f>IF(ISTEXT(Submitter!B175),_xlfn.CONCAT(Submitter!B175,": " &amp; Submitter!T175, " " &amp; Submitter!V175, " " &amp; Submitter!U175, " " &amp; Submitter!Y175),"")</f>
        <v/>
      </c>
    </row>
    <row r="177" spans="2:25" x14ac:dyDescent="0.35">
      <c r="B177" s="97"/>
      <c r="H177" s="98"/>
      <c r="Y177" s="175" t="str">
        <f>IF(ISTEXT(Submitter!B176),_xlfn.CONCAT(Submitter!B176,": " &amp; Submitter!T176, " " &amp; Submitter!V176, " " &amp; Submitter!U176, " " &amp; Submitter!Y176),"")</f>
        <v/>
      </c>
    </row>
    <row r="178" spans="2:25" x14ac:dyDescent="0.35">
      <c r="B178" s="97"/>
      <c r="H178" s="98"/>
      <c r="Y178" s="175" t="str">
        <f>IF(ISTEXT(Submitter!B177),_xlfn.CONCAT(Submitter!B177,": " &amp; Submitter!T177, " " &amp; Submitter!V177, " " &amp; Submitter!U177, " " &amp; Submitter!Y177),"")</f>
        <v/>
      </c>
    </row>
    <row r="179" spans="2:25" x14ac:dyDescent="0.35">
      <c r="B179" s="97"/>
      <c r="H179" s="98"/>
      <c r="Y179" s="175" t="str">
        <f>IF(ISTEXT(Submitter!B178),_xlfn.CONCAT(Submitter!B178,": " &amp; Submitter!T178, " " &amp; Submitter!V178, " " &amp; Submitter!U178, " " &amp; Submitter!Y178),"")</f>
        <v/>
      </c>
    </row>
    <row r="180" spans="2:25" x14ac:dyDescent="0.35">
      <c r="B180" s="97"/>
      <c r="H180" s="98"/>
      <c r="Y180" s="175" t="str">
        <f>IF(ISTEXT(Submitter!B179),_xlfn.CONCAT(Submitter!B179,": " &amp; Submitter!T179, " " &amp; Submitter!V179, " " &amp; Submitter!U179, " " &amp; Submitter!Y179),"")</f>
        <v/>
      </c>
    </row>
    <row r="181" spans="2:25" x14ac:dyDescent="0.35">
      <c r="B181" s="97"/>
      <c r="H181" s="98"/>
      <c r="Y181" s="175" t="str">
        <f>IF(ISTEXT(Submitter!B180),_xlfn.CONCAT(Submitter!B180,": " &amp; Submitter!T180, " " &amp; Submitter!V180, " " &amp; Submitter!U180, " " &amp; Submitter!Y180),"")</f>
        <v/>
      </c>
    </row>
    <row r="182" spans="2:25" x14ac:dyDescent="0.35">
      <c r="B182" s="97"/>
      <c r="H182" s="98"/>
      <c r="Y182" s="175" t="str">
        <f>IF(ISTEXT(Submitter!B181),_xlfn.CONCAT(Submitter!B181,": " &amp; Submitter!T181, " " &amp; Submitter!V181, " " &amp; Submitter!U181, " " &amp; Submitter!Y181),"")</f>
        <v/>
      </c>
    </row>
    <row r="183" spans="2:25" x14ac:dyDescent="0.35">
      <c r="B183" s="97"/>
      <c r="H183" s="98"/>
      <c r="Y183" s="175" t="str">
        <f>IF(ISTEXT(Submitter!B182),_xlfn.CONCAT(Submitter!B182,": " &amp; Submitter!T182, " " &amp; Submitter!V182, " " &amp; Submitter!U182, " " &amp; Submitter!Y182),"")</f>
        <v/>
      </c>
    </row>
    <row r="184" spans="2:25" x14ac:dyDescent="0.35">
      <c r="B184" s="97"/>
      <c r="H184" s="98"/>
      <c r="Y184" s="175" t="str">
        <f>IF(ISTEXT(Submitter!B183),_xlfn.CONCAT(Submitter!B183,": " &amp; Submitter!T183, " " &amp; Submitter!V183, " " &amp; Submitter!U183, " " &amp; Submitter!Y183),"")</f>
        <v/>
      </c>
    </row>
    <row r="185" spans="2:25" x14ac:dyDescent="0.35">
      <c r="B185" s="97"/>
      <c r="H185" s="98"/>
      <c r="Y185" s="175" t="str">
        <f>IF(ISTEXT(Submitter!B184),_xlfn.CONCAT(Submitter!B184,": " &amp; Submitter!T184, " " &amp; Submitter!V184, " " &amp; Submitter!U184, " " &amp; Submitter!Y184),"")</f>
        <v/>
      </c>
    </row>
    <row r="186" spans="2:25" x14ac:dyDescent="0.35">
      <c r="B186" s="97"/>
      <c r="H186" s="98"/>
      <c r="Y186" s="175" t="str">
        <f>IF(ISTEXT(Submitter!B185),_xlfn.CONCAT(Submitter!B185,": " &amp; Submitter!T185, " " &amp; Submitter!V185, " " &amp; Submitter!U185, " " &amp; Submitter!Y185),"")</f>
        <v/>
      </c>
    </row>
    <row r="187" spans="2:25" x14ac:dyDescent="0.35">
      <c r="B187" s="97"/>
      <c r="H187" s="98"/>
      <c r="Y187" s="175" t="str">
        <f>IF(ISTEXT(Submitter!B186),_xlfn.CONCAT(Submitter!B186,": " &amp; Submitter!T186, " " &amp; Submitter!V186, " " &amp; Submitter!U186, " " &amp; Submitter!Y186),"")</f>
        <v/>
      </c>
    </row>
    <row r="188" spans="2:25" x14ac:dyDescent="0.35">
      <c r="B188" s="97"/>
      <c r="H188" s="98"/>
      <c r="Y188" s="175" t="str">
        <f>IF(ISTEXT(Submitter!B187),_xlfn.CONCAT(Submitter!B187,": " &amp; Submitter!T187, " " &amp; Submitter!V187, " " &amp; Submitter!U187, " " &amp; Submitter!Y187),"")</f>
        <v/>
      </c>
    </row>
    <row r="189" spans="2:25" x14ac:dyDescent="0.35">
      <c r="B189" s="97"/>
      <c r="Y189" s="175" t="str">
        <f>IF(ISTEXT(Submitter!B188),_xlfn.CONCAT(Submitter!B188,": " &amp; Submitter!T188, " " &amp; Submitter!V188, " " &amp; Submitter!U188, " " &amp; Submitter!Y188),"")</f>
        <v/>
      </c>
    </row>
    <row r="190" spans="2:25" x14ac:dyDescent="0.35">
      <c r="B190" s="97"/>
      <c r="Y190" s="175" t="str">
        <f>IF(ISTEXT(Submitter!B189),_xlfn.CONCAT(Submitter!B189,": " &amp; Submitter!T189, " " &amp; Submitter!V189, " " &amp; Submitter!U189, " " &amp; Submitter!Y189),"")</f>
        <v/>
      </c>
    </row>
    <row r="191" spans="2:25" x14ac:dyDescent="0.35">
      <c r="B191" s="97"/>
      <c r="Y191" s="175" t="str">
        <f>IF(ISTEXT(Submitter!B190),_xlfn.CONCAT(Submitter!B190,": " &amp; Submitter!T190, " " &amp; Submitter!V190, " " &amp; Submitter!U190, " " &amp; Submitter!Y190),"")</f>
        <v/>
      </c>
    </row>
    <row r="192" spans="2:25" x14ac:dyDescent="0.35">
      <c r="B192" s="97"/>
      <c r="Y192" s="175" t="str">
        <f>IF(ISTEXT(Submitter!B191),_xlfn.CONCAT(Submitter!B191,": " &amp; Submitter!T191, " " &amp; Submitter!V191, " " &amp; Submitter!U191, " " &amp; Submitter!Y191),"")</f>
        <v/>
      </c>
    </row>
    <row r="193" spans="2:25" x14ac:dyDescent="0.35">
      <c r="B193" s="97"/>
      <c r="Y193" s="175" t="str">
        <f>IF(ISTEXT(Submitter!B192),_xlfn.CONCAT(Submitter!B192,": " &amp; Submitter!T192, " " &amp; Submitter!V192, " " &amp; Submitter!U192, " " &amp; Submitter!Y192),"")</f>
        <v/>
      </c>
    </row>
    <row r="194" spans="2:25" x14ac:dyDescent="0.35">
      <c r="B194" s="97"/>
      <c r="Y194" s="175" t="str">
        <f>IF(ISTEXT(Submitter!B193),_xlfn.CONCAT(Submitter!B193,": " &amp; Submitter!T193, " " &amp; Submitter!V193, " " &amp; Submitter!U193, " " &amp; Submitter!Y193),"")</f>
        <v/>
      </c>
    </row>
    <row r="195" spans="2:25" x14ac:dyDescent="0.35">
      <c r="B195" s="97"/>
      <c r="Y195" s="175" t="str">
        <f>IF(ISTEXT(Submitter!B194),_xlfn.CONCAT(Submitter!B194,": " &amp; Submitter!T194, " " &amp; Submitter!V194, " " &amp; Submitter!U194, " " &amp; Submitter!Y194),"")</f>
        <v/>
      </c>
    </row>
    <row r="196" spans="2:25" x14ac:dyDescent="0.35">
      <c r="B196" s="97"/>
      <c r="Y196" s="175" t="str">
        <f>IF(ISTEXT(Submitter!B195),_xlfn.CONCAT(Submitter!B195,": " &amp; Submitter!T195, " " &amp; Submitter!V195, " " &amp; Submitter!U195, " " &amp; Submitter!Y195),"")</f>
        <v/>
      </c>
    </row>
    <row r="197" spans="2:25" x14ac:dyDescent="0.35">
      <c r="B197" s="97"/>
      <c r="Y197" s="175" t="str">
        <f>IF(ISTEXT(Submitter!B196),_xlfn.CONCAT(Submitter!B196,": " &amp; Submitter!T196, " " &amp; Submitter!V196, " " &amp; Submitter!U196, " " &amp; Submitter!Y196),"")</f>
        <v/>
      </c>
    </row>
    <row r="198" spans="2:25" x14ac:dyDescent="0.35">
      <c r="B198" s="97"/>
      <c r="Y198" s="175" t="str">
        <f>IF(ISTEXT(Submitter!B197),_xlfn.CONCAT(Submitter!B197,": " &amp; Submitter!T197, " " &amp; Submitter!V197, " " &amp; Submitter!U197, " " &amp; Submitter!Y197),"")</f>
        <v/>
      </c>
    </row>
    <row r="199" spans="2:25" x14ac:dyDescent="0.35">
      <c r="B199" s="97"/>
      <c r="Y199" s="175" t="str">
        <f>IF(ISTEXT(Submitter!B198),_xlfn.CONCAT(Submitter!B198,": " &amp; Submitter!T198, " " &amp; Submitter!V198, " " &amp; Submitter!U198, " " &amp; Submitter!Y198),"")</f>
        <v/>
      </c>
    </row>
    <row r="200" spans="2:25" x14ac:dyDescent="0.35">
      <c r="B200" s="97"/>
      <c r="Y200" s="175" t="str">
        <f>IF(ISTEXT(Submitter!B199),_xlfn.CONCAT(Submitter!B199,": " &amp; Submitter!T199, " " &amp; Submitter!V199, " " &amp; Submitter!U199, " " &amp; Submitter!Y199),"")</f>
        <v/>
      </c>
    </row>
    <row r="201" spans="2:25" x14ac:dyDescent="0.35">
      <c r="B201" s="97"/>
      <c r="Y201" s="175" t="str">
        <f>IF(ISTEXT(Submitter!B200),_xlfn.CONCAT(Submitter!B200,": " &amp; Submitter!T200, " " &amp; Submitter!V200, " " &amp; Submitter!U200, " " &amp; Submitter!Y200),"")</f>
        <v/>
      </c>
    </row>
    <row r="202" spans="2:25" x14ac:dyDescent="0.35">
      <c r="B202" s="97"/>
      <c r="Y202" s="175" t="str">
        <f>IF(ISTEXT(Submitter!B201),_xlfn.CONCAT(Submitter!B201,": " &amp; Submitter!T201, " " &amp; Submitter!V201, " " &amp; Submitter!U201, " " &amp; Submitter!Y201),"")</f>
        <v/>
      </c>
    </row>
    <row r="203" spans="2:25" x14ac:dyDescent="0.35">
      <c r="B203" s="97"/>
      <c r="Y203" s="175" t="str">
        <f>IF(ISTEXT(Submitter!B202),_xlfn.CONCAT(Submitter!B202,": " &amp; Submitter!T202, " " &amp; Submitter!V202, " " &amp; Submitter!U202, " " &amp; Submitter!Y202),"")</f>
        <v/>
      </c>
    </row>
    <row r="204" spans="2:25" x14ac:dyDescent="0.35">
      <c r="B204" s="97"/>
      <c r="Y204" s="175" t="str">
        <f>IF(ISTEXT(Submitter!B203),_xlfn.CONCAT(Submitter!B203,": " &amp; Submitter!T203, " " &amp; Submitter!V203, " " &amp; Submitter!U203, " " &amp; Submitter!Y203),"")</f>
        <v/>
      </c>
    </row>
    <row r="205" spans="2:25" x14ac:dyDescent="0.35">
      <c r="B205" s="97"/>
      <c r="Y205" s="175" t="str">
        <f>IF(ISTEXT(Submitter!B204),_xlfn.CONCAT(Submitter!B204,": " &amp; Submitter!T204, " " &amp; Submitter!V204, " " &amp; Submitter!U204, " " &amp; Submitter!Y204),"")</f>
        <v/>
      </c>
    </row>
    <row r="206" spans="2:25" x14ac:dyDescent="0.35">
      <c r="B206" s="97"/>
      <c r="Y206" s="175" t="str">
        <f>IF(ISTEXT(Submitter!B205),_xlfn.CONCAT(Submitter!B205,": " &amp; Submitter!T205, " " &amp; Submitter!V205, " " &amp; Submitter!U205, " " &amp; Submitter!Y205),"")</f>
        <v/>
      </c>
    </row>
    <row r="207" spans="2:25" x14ac:dyDescent="0.35">
      <c r="B207" s="97"/>
      <c r="Y207" s="175" t="str">
        <f>IF(ISTEXT(Submitter!B206),_xlfn.CONCAT(Submitter!B206,": " &amp; Submitter!T206, " " &amp; Submitter!V206, " " &amp; Submitter!U206, " " &amp; Submitter!Y206),"")</f>
        <v/>
      </c>
    </row>
    <row r="208" spans="2:25" x14ac:dyDescent="0.35">
      <c r="B208" s="97"/>
      <c r="Y208" s="175" t="str">
        <f>IF(ISTEXT(Submitter!B207),_xlfn.CONCAT(Submitter!B207,": " &amp; Submitter!T207, " " &amp; Submitter!V207, " " &amp; Submitter!U207, " " &amp; Submitter!Y207),"")</f>
        <v/>
      </c>
    </row>
    <row r="209" spans="2:25" x14ac:dyDescent="0.35">
      <c r="B209" s="97"/>
      <c r="Y209" s="175" t="str">
        <f>IF(ISTEXT(Submitter!B208),_xlfn.CONCAT(Submitter!B208,": " &amp; Submitter!T208, " " &amp; Submitter!V208, " " &amp; Submitter!U208, " " &amp; Submitter!Y208),"")</f>
        <v/>
      </c>
    </row>
    <row r="210" spans="2:25" x14ac:dyDescent="0.35">
      <c r="B210" s="97"/>
      <c r="Y210" s="175" t="str">
        <f>IF(ISTEXT(Submitter!B209),_xlfn.CONCAT(Submitter!B209,": " &amp; Submitter!T209, " " &amp; Submitter!V209, " " &amp; Submitter!U209, " " &amp; Submitter!Y209),"")</f>
        <v/>
      </c>
    </row>
    <row r="211" spans="2:25" x14ac:dyDescent="0.35">
      <c r="B211" s="97"/>
      <c r="Y211" s="175" t="str">
        <f>IF(ISTEXT(Submitter!B210),_xlfn.CONCAT(Submitter!B210,": " &amp; Submitter!T210, " " &amp; Submitter!V210, " " &amp; Submitter!U210, " " &amp; Submitter!Y210),"")</f>
        <v/>
      </c>
    </row>
    <row r="212" spans="2:25" x14ac:dyDescent="0.35">
      <c r="B212" s="97"/>
      <c r="Y212" s="175" t="str">
        <f>IF(ISTEXT(Submitter!B211),_xlfn.CONCAT(Submitter!B211,": " &amp; Submitter!T211, " " &amp; Submitter!V211, " " &amp; Submitter!U211, " " &amp; Submitter!Y211),"")</f>
        <v/>
      </c>
    </row>
    <row r="213" spans="2:25" x14ac:dyDescent="0.35">
      <c r="B213" s="97"/>
      <c r="Y213" s="175" t="str">
        <f>IF(ISTEXT(Submitter!B212),_xlfn.CONCAT(Submitter!B212,": " &amp; Submitter!T212, " " &amp; Submitter!V212, " " &amp; Submitter!U212, " " &amp; Submitter!Y212),"")</f>
        <v/>
      </c>
    </row>
    <row r="214" spans="2:25" x14ac:dyDescent="0.35">
      <c r="B214" s="97"/>
      <c r="Y214" s="175" t="str">
        <f>IF(ISTEXT(Submitter!B213),_xlfn.CONCAT(Submitter!B213,": " &amp; Submitter!T213, " " &amp; Submitter!V213, " " &amp; Submitter!U213, " " &amp; Submitter!Y213),"")</f>
        <v/>
      </c>
    </row>
    <row r="215" spans="2:25" x14ac:dyDescent="0.35">
      <c r="B215" s="97"/>
      <c r="Y215" s="175" t="str">
        <f>IF(ISTEXT(Submitter!B214),_xlfn.CONCAT(Submitter!B214,": " &amp; Submitter!T214, " " &amp; Submitter!V214, " " &amp; Submitter!U214, " " &amp; Submitter!Y214),"")</f>
        <v/>
      </c>
    </row>
    <row r="216" spans="2:25" x14ac:dyDescent="0.35">
      <c r="B216" s="97"/>
      <c r="Y216" s="175" t="str">
        <f>IF(ISTEXT(Submitter!B215),_xlfn.CONCAT(Submitter!B215,": " &amp; Submitter!T215, " " &amp; Submitter!V215, " " &amp; Submitter!U215, " " &amp; Submitter!Y215),"")</f>
        <v/>
      </c>
    </row>
    <row r="217" spans="2:25" x14ac:dyDescent="0.35">
      <c r="B217" s="97"/>
      <c r="Y217" s="175" t="str">
        <f>IF(ISTEXT(Submitter!B216),_xlfn.CONCAT(Submitter!B216,": " &amp; Submitter!T216, " " &amp; Submitter!V216, " " &amp; Submitter!U216, " " &amp; Submitter!Y216),"")</f>
        <v/>
      </c>
    </row>
    <row r="218" spans="2:25" x14ac:dyDescent="0.35">
      <c r="B218" s="97"/>
      <c r="Y218" s="175" t="str">
        <f>IF(ISTEXT(Submitter!B217),_xlfn.CONCAT(Submitter!B217,": " &amp; Submitter!T217, " " &amp; Submitter!V217, " " &amp; Submitter!U217, " " &amp; Submitter!Y217),"")</f>
        <v/>
      </c>
    </row>
    <row r="219" spans="2:25" x14ac:dyDescent="0.35">
      <c r="B219" s="97"/>
      <c r="Y219" s="175" t="str">
        <f>IF(ISTEXT(Submitter!B218),_xlfn.CONCAT(Submitter!B218,": " &amp; Submitter!T218, " " &amp; Submitter!V218, " " &amp; Submitter!U218, " " &amp; Submitter!Y218),"")</f>
        <v/>
      </c>
    </row>
    <row r="220" spans="2:25" x14ac:dyDescent="0.35">
      <c r="B220" s="97"/>
      <c r="Y220" s="175" t="str">
        <f>IF(ISTEXT(Submitter!B219),_xlfn.CONCAT(Submitter!B219,": " &amp; Submitter!T219, " " &amp; Submitter!V219, " " &amp; Submitter!U219, " " &amp; Submitter!Y219),"")</f>
        <v/>
      </c>
    </row>
    <row r="221" spans="2:25" x14ac:dyDescent="0.35">
      <c r="B221" s="97"/>
      <c r="Y221" s="175" t="str">
        <f>IF(ISTEXT(Submitter!B220),_xlfn.CONCAT(Submitter!B220,": " &amp; Submitter!T220, " " &amp; Submitter!V220, " " &amp; Submitter!U220, " " &amp; Submitter!Y220),"")</f>
        <v/>
      </c>
    </row>
    <row r="222" spans="2:25" x14ac:dyDescent="0.35">
      <c r="B222" s="97"/>
      <c r="Y222" s="175" t="str">
        <f>IF(ISTEXT(Submitter!B221),_xlfn.CONCAT(Submitter!B221,": " &amp; Submitter!T221, " " &amp; Submitter!V221, " " &amp; Submitter!U221, " " &amp; Submitter!Y221),"")</f>
        <v/>
      </c>
    </row>
    <row r="223" spans="2:25" x14ac:dyDescent="0.35">
      <c r="B223" s="97"/>
      <c r="Y223" s="175" t="str">
        <f>IF(ISTEXT(Submitter!B222),_xlfn.CONCAT(Submitter!B222,": " &amp; Submitter!T222, " " &amp; Submitter!V222, " " &amp; Submitter!U222, " " &amp; Submitter!Y222),"")</f>
        <v/>
      </c>
    </row>
    <row r="224" spans="2:25" x14ac:dyDescent="0.35">
      <c r="B224" s="97"/>
      <c r="Y224" s="175" t="str">
        <f>IF(ISTEXT(Submitter!B223),_xlfn.CONCAT(Submitter!B223,": " &amp; Submitter!T223, " " &amp; Submitter!V223, " " &amp; Submitter!U223, " " &amp; Submitter!Y223),"")</f>
        <v/>
      </c>
    </row>
    <row r="225" spans="2:25" x14ac:dyDescent="0.35">
      <c r="B225" s="97"/>
      <c r="Y225" s="175" t="str">
        <f>IF(ISTEXT(Submitter!B224),_xlfn.CONCAT(Submitter!B224,": " &amp; Submitter!T224, " " &amp; Submitter!V224, " " &amp; Submitter!U224, " " &amp; Submitter!Y224),"")</f>
        <v/>
      </c>
    </row>
    <row r="226" spans="2:25" x14ac:dyDescent="0.35">
      <c r="B226" s="97"/>
      <c r="Y226" s="175" t="str">
        <f>IF(ISTEXT(Submitter!B225),_xlfn.CONCAT(Submitter!B225,": " &amp; Submitter!T225, " " &amp; Submitter!V225, " " &amp; Submitter!U225, " " &amp; Submitter!Y225),"")</f>
        <v/>
      </c>
    </row>
    <row r="227" spans="2:25" x14ac:dyDescent="0.35">
      <c r="B227" s="97"/>
      <c r="Y227" s="175" t="str">
        <f>IF(ISTEXT(Submitter!B226),_xlfn.CONCAT(Submitter!B226,": " &amp; Submitter!T226, " " &amp; Submitter!V226, " " &amp; Submitter!U226, " " &amp; Submitter!Y226),"")</f>
        <v/>
      </c>
    </row>
    <row r="228" spans="2:25" x14ac:dyDescent="0.35">
      <c r="B228" s="97"/>
      <c r="Y228" s="175" t="str">
        <f>IF(ISTEXT(Submitter!B227),_xlfn.CONCAT(Submitter!B227,": " &amp; Submitter!T227, " " &amp; Submitter!V227, " " &amp; Submitter!U227, " " &amp; Submitter!Y227),"")</f>
        <v/>
      </c>
    </row>
    <row r="229" spans="2:25" x14ac:dyDescent="0.35">
      <c r="B229" s="97"/>
      <c r="Y229" s="175" t="str">
        <f>IF(ISTEXT(Submitter!B228),_xlfn.CONCAT(Submitter!B228,": " &amp; Submitter!T228, " " &amp; Submitter!V228, " " &amp; Submitter!U228, " " &amp; Submitter!Y228),"")</f>
        <v/>
      </c>
    </row>
    <row r="230" spans="2:25" x14ac:dyDescent="0.35">
      <c r="B230" s="97"/>
      <c r="Y230" s="175" t="str">
        <f>IF(ISTEXT(Submitter!B229),_xlfn.CONCAT(Submitter!B229,": " &amp; Submitter!T229, " " &amp; Submitter!V229, " " &amp; Submitter!U229, " " &amp; Submitter!Y229),"")</f>
        <v/>
      </c>
    </row>
    <row r="231" spans="2:25" x14ac:dyDescent="0.35">
      <c r="B231" s="97"/>
      <c r="Y231" s="175" t="str">
        <f>IF(ISTEXT(Submitter!B230),_xlfn.CONCAT(Submitter!B230,": " &amp; Submitter!T230, " " &amp; Submitter!V230, " " &amp; Submitter!U230, " " &amp; Submitter!Y230),"")</f>
        <v/>
      </c>
    </row>
    <row r="232" spans="2:25" x14ac:dyDescent="0.35">
      <c r="B232" s="97"/>
      <c r="Y232" s="175" t="str">
        <f>IF(ISTEXT(Submitter!B231),_xlfn.CONCAT(Submitter!B231,": " &amp; Submitter!T231, " " &amp; Submitter!V231, " " &amp; Submitter!U231, " " &amp; Submitter!Y231),"")</f>
        <v/>
      </c>
    </row>
    <row r="233" spans="2:25" x14ac:dyDescent="0.35">
      <c r="B233" s="97"/>
      <c r="Y233" s="175" t="str">
        <f>IF(ISTEXT(Submitter!B232),_xlfn.CONCAT(Submitter!B232,": " &amp; Submitter!T232, " " &amp; Submitter!V232, " " &amp; Submitter!U232, " " &amp; Submitter!Y232),"")</f>
        <v/>
      </c>
    </row>
    <row r="234" spans="2:25" x14ac:dyDescent="0.35">
      <c r="B234" s="97"/>
      <c r="Y234" s="175" t="str">
        <f>IF(ISTEXT(Submitter!B233),_xlfn.CONCAT(Submitter!B233,": " &amp; Submitter!T233, " " &amp; Submitter!V233, " " &amp; Submitter!U233, " " &amp; Submitter!Y233),"")</f>
        <v/>
      </c>
    </row>
    <row r="235" spans="2:25" x14ac:dyDescent="0.35">
      <c r="B235" s="97"/>
      <c r="Y235" s="175" t="str">
        <f>IF(ISTEXT(Submitter!B234),_xlfn.CONCAT(Submitter!B234,": " &amp; Submitter!T234, " " &amp; Submitter!V234, " " &amp; Submitter!U234, " " &amp; Submitter!Y234),"")</f>
        <v/>
      </c>
    </row>
    <row r="236" spans="2:25" x14ac:dyDescent="0.35">
      <c r="B236" s="97"/>
      <c r="Y236" s="175" t="str">
        <f>IF(ISTEXT(Submitter!B235),_xlfn.CONCAT(Submitter!B235,": " &amp; Submitter!T235, " " &amp; Submitter!V235, " " &amp; Submitter!U235, " " &amp; Submitter!Y235),"")</f>
        <v/>
      </c>
    </row>
    <row r="237" spans="2:25" x14ac:dyDescent="0.35">
      <c r="B237" s="97"/>
      <c r="Y237" s="175" t="str">
        <f>IF(ISTEXT(Submitter!B236),_xlfn.CONCAT(Submitter!B236,": " &amp; Submitter!T236, " " &amp; Submitter!V236, " " &amp; Submitter!U236, " " &amp; Submitter!Y236),"")</f>
        <v/>
      </c>
    </row>
    <row r="238" spans="2:25" x14ac:dyDescent="0.35">
      <c r="B238" s="97"/>
      <c r="Y238" s="175" t="str">
        <f>IF(ISTEXT(Submitter!B237),_xlfn.CONCAT(Submitter!B237,": " &amp; Submitter!T237, " " &amp; Submitter!V237, " " &amp; Submitter!U237, " " &amp; Submitter!Y237),"")</f>
        <v/>
      </c>
    </row>
    <row r="239" spans="2:25" x14ac:dyDescent="0.35">
      <c r="B239" s="97"/>
      <c r="Y239" s="175" t="str">
        <f>IF(ISTEXT(Submitter!B238),_xlfn.CONCAT(Submitter!B238,": " &amp; Submitter!T238, " " &amp; Submitter!V238, " " &amp; Submitter!U238, " " &amp; Submitter!Y238),"")</f>
        <v/>
      </c>
    </row>
    <row r="240" spans="2:25" x14ac:dyDescent="0.35">
      <c r="B240" s="97"/>
      <c r="Y240" s="175" t="str">
        <f>IF(ISTEXT(Submitter!B239),_xlfn.CONCAT(Submitter!B239,": " &amp; Submitter!T239, " " &amp; Submitter!V239, " " &amp; Submitter!U239, " " &amp; Submitter!Y239),"")</f>
        <v/>
      </c>
    </row>
    <row r="241" spans="2:25" x14ac:dyDescent="0.35">
      <c r="B241" s="97"/>
      <c r="Y241" s="175" t="str">
        <f>IF(ISTEXT(Submitter!B240),_xlfn.CONCAT(Submitter!B240,": " &amp; Submitter!T240, " " &amp; Submitter!V240, " " &amp; Submitter!U240, " " &amp; Submitter!Y240),"")</f>
        <v/>
      </c>
    </row>
    <row r="242" spans="2:25" x14ac:dyDescent="0.35">
      <c r="B242" s="97"/>
      <c r="Y242" s="175" t="str">
        <f>IF(ISTEXT(Submitter!B241),_xlfn.CONCAT(Submitter!B241,": " &amp; Submitter!T241, " " &amp; Submitter!V241, " " &amp; Submitter!U241, " " &amp; Submitter!Y241),"")</f>
        <v/>
      </c>
    </row>
    <row r="243" spans="2:25" x14ac:dyDescent="0.35">
      <c r="B243" s="97"/>
      <c r="Y243" s="175" t="str">
        <f>IF(ISTEXT(Submitter!B242),_xlfn.CONCAT(Submitter!B242,": " &amp; Submitter!T242, " " &amp; Submitter!V242, " " &amp; Submitter!U242, " " &amp; Submitter!Y242),"")</f>
        <v/>
      </c>
    </row>
    <row r="244" spans="2:25" x14ac:dyDescent="0.35">
      <c r="B244" s="97"/>
      <c r="Y244" s="175" t="str">
        <f>IF(ISTEXT(Submitter!B243),_xlfn.CONCAT(Submitter!B243,": " &amp; Submitter!T243, " " &amp; Submitter!V243, " " &amp; Submitter!U243, " " &amp; Submitter!Y243),"")</f>
        <v/>
      </c>
    </row>
    <row r="245" spans="2:25" x14ac:dyDescent="0.35">
      <c r="B245" s="97"/>
      <c r="Y245" s="175" t="str">
        <f>IF(ISTEXT(Submitter!B244),_xlfn.CONCAT(Submitter!B244,": " &amp; Submitter!T244, " " &amp; Submitter!V244, " " &amp; Submitter!U244, " " &amp; Submitter!Y244),"")</f>
        <v/>
      </c>
    </row>
    <row r="246" spans="2:25" x14ac:dyDescent="0.35">
      <c r="B246" s="97"/>
      <c r="Y246" s="175" t="str">
        <f>IF(ISTEXT(Submitter!B245),_xlfn.CONCAT(Submitter!B245,": " &amp; Submitter!T245, " " &amp; Submitter!V245, " " &amp; Submitter!U245, " " &amp; Submitter!Y245),"")</f>
        <v/>
      </c>
    </row>
    <row r="247" spans="2:25" x14ac:dyDescent="0.35">
      <c r="B247" s="97"/>
      <c r="Y247" s="175" t="str">
        <f>IF(ISTEXT(Submitter!B246),_xlfn.CONCAT(Submitter!B246,": " &amp; Submitter!T246, " " &amp; Submitter!V246, " " &amp; Submitter!U246, " " &amp; Submitter!Y246),"")</f>
        <v/>
      </c>
    </row>
    <row r="248" spans="2:25" x14ac:dyDescent="0.35">
      <c r="B248" s="97"/>
      <c r="Y248" s="175" t="str">
        <f>IF(ISTEXT(Submitter!B247),_xlfn.CONCAT(Submitter!B247,": " &amp; Submitter!T247, " " &amp; Submitter!V247, " " &amp; Submitter!U247, " " &amp; Submitter!Y247),"")</f>
        <v/>
      </c>
    </row>
    <row r="249" spans="2:25" x14ac:dyDescent="0.35">
      <c r="B249" s="97"/>
      <c r="Y249" s="175" t="str">
        <f>IF(ISTEXT(Submitter!B248),_xlfn.CONCAT(Submitter!B248,": " &amp; Submitter!T248, " " &amp; Submitter!V248, " " &amp; Submitter!U248, " " &amp; Submitter!Y248),"")</f>
        <v/>
      </c>
    </row>
    <row r="250" spans="2:25" x14ac:dyDescent="0.35">
      <c r="B250" s="97"/>
      <c r="Y250" s="175" t="str">
        <f>IF(ISTEXT(Submitter!B249),_xlfn.CONCAT(Submitter!B249,": " &amp; Submitter!T249, " " &amp; Submitter!V249, " " &amp; Submitter!U249, " " &amp; Submitter!Y249),"")</f>
        <v/>
      </c>
    </row>
    <row r="251" spans="2:25" x14ac:dyDescent="0.35">
      <c r="B251" s="97"/>
      <c r="Y251" s="175" t="str">
        <f>IF(ISTEXT(Submitter!B250),_xlfn.CONCAT(Submitter!B250,": " &amp; Submitter!T250, " " &amp; Submitter!V250, " " &amp; Submitter!U250, " " &amp; Submitter!Y250),"")</f>
        <v/>
      </c>
    </row>
    <row r="252" spans="2:25" x14ac:dyDescent="0.35">
      <c r="B252" s="97"/>
      <c r="Y252" s="175" t="str">
        <f>IF(ISTEXT(Submitter!B251),_xlfn.CONCAT(Submitter!B251,": " &amp; Submitter!T251, " " &amp; Submitter!V251, " " &amp; Submitter!U251, " " &amp; Submitter!Y251),"")</f>
        <v/>
      </c>
    </row>
    <row r="253" spans="2:25" x14ac:dyDescent="0.35">
      <c r="B253" s="97"/>
      <c r="Y253" s="175" t="str">
        <f>IF(ISTEXT(Submitter!B252),_xlfn.CONCAT(Submitter!B252,": " &amp; Submitter!T252, " " &amp; Submitter!V252, " " &amp; Submitter!U252, " " &amp; Submitter!Y252),"")</f>
        <v/>
      </c>
    </row>
    <row r="254" spans="2:25" x14ac:dyDescent="0.35">
      <c r="B254" s="97"/>
      <c r="Y254" s="175" t="str">
        <f>IF(ISTEXT(Submitter!B253),_xlfn.CONCAT(Submitter!B253,": " &amp; Submitter!T253, " " &amp; Submitter!V253, " " &amp; Submitter!U253, " " &amp; Submitter!Y253),"")</f>
        <v/>
      </c>
    </row>
    <row r="255" spans="2:25" x14ac:dyDescent="0.35">
      <c r="B255" s="97"/>
      <c r="Y255" s="175" t="str">
        <f>IF(ISTEXT(Submitter!B254),_xlfn.CONCAT(Submitter!B254,": " &amp; Submitter!T254, " " &amp; Submitter!V254, " " &amp; Submitter!U254, " " &amp; Submitter!Y254),"")</f>
        <v/>
      </c>
    </row>
    <row r="256" spans="2:25" x14ac:dyDescent="0.35">
      <c r="B256" s="97"/>
      <c r="Y256" s="175" t="str">
        <f>IF(ISTEXT(Submitter!B255),_xlfn.CONCAT(Submitter!B255,": " &amp; Submitter!T255, " " &amp; Submitter!V255, " " &amp; Submitter!U255, " " &amp; Submitter!Y255),"")</f>
        <v/>
      </c>
    </row>
    <row r="257" spans="2:25" x14ac:dyDescent="0.35">
      <c r="B257" s="97"/>
      <c r="Y257" s="175" t="str">
        <f>IF(ISTEXT(Submitter!B256),_xlfn.CONCAT(Submitter!B256,": " &amp; Submitter!T256, " " &amp; Submitter!V256, " " &amp; Submitter!U256, " " &amp; Submitter!Y256),"")</f>
        <v/>
      </c>
    </row>
    <row r="258" spans="2:25" x14ac:dyDescent="0.35">
      <c r="B258" s="97"/>
      <c r="Y258" s="175" t="str">
        <f>IF(ISTEXT(Submitter!B257),_xlfn.CONCAT(Submitter!B257,": " &amp; Submitter!T257, " " &amp; Submitter!V257, " " &amp; Submitter!U257, " " &amp; Submitter!Y257),"")</f>
        <v/>
      </c>
    </row>
    <row r="259" spans="2:25" x14ac:dyDescent="0.35">
      <c r="B259" s="97"/>
      <c r="Y259" s="175" t="str">
        <f>IF(ISTEXT(Submitter!B258),_xlfn.CONCAT(Submitter!B258,": " &amp; Submitter!T258, " " &amp; Submitter!V258, " " &amp; Submitter!U258, " " &amp; Submitter!Y258),"")</f>
        <v/>
      </c>
    </row>
    <row r="260" spans="2:25" x14ac:dyDescent="0.35">
      <c r="B260" s="97"/>
      <c r="Y260" s="175" t="str">
        <f>IF(ISTEXT(Submitter!B259),_xlfn.CONCAT(Submitter!B259,": " &amp; Submitter!T259, " " &amp; Submitter!V259, " " &amp; Submitter!U259, " " &amp; Submitter!Y259),"")</f>
        <v/>
      </c>
    </row>
    <row r="261" spans="2:25" x14ac:dyDescent="0.35">
      <c r="B261" s="97"/>
      <c r="Y261" s="175" t="str">
        <f>IF(ISTEXT(Submitter!B260),_xlfn.CONCAT(Submitter!B260,": " &amp; Submitter!T260, " " &amp; Submitter!V260, " " &amp; Submitter!U260, " " &amp; Submitter!Y260),"")</f>
        <v/>
      </c>
    </row>
    <row r="262" spans="2:25" x14ac:dyDescent="0.35">
      <c r="B262" s="97"/>
      <c r="Y262" s="175" t="str">
        <f>IF(ISTEXT(Submitter!B261),_xlfn.CONCAT(Submitter!B261,": " &amp; Submitter!T261, " " &amp; Submitter!V261, " " &amp; Submitter!U261, " " &amp; Submitter!Y261),"")</f>
        <v/>
      </c>
    </row>
    <row r="263" spans="2:25" x14ac:dyDescent="0.35">
      <c r="B263" s="97"/>
      <c r="Y263" s="175" t="str">
        <f>IF(ISTEXT(Submitter!B262),_xlfn.CONCAT(Submitter!B262,": " &amp; Submitter!T262, " " &amp; Submitter!V262, " " &amp; Submitter!U262, " " &amp; Submitter!Y262),"")</f>
        <v/>
      </c>
    </row>
    <row r="264" spans="2:25" x14ac:dyDescent="0.35">
      <c r="B264" s="97"/>
      <c r="Y264" s="175" t="str">
        <f>IF(ISTEXT(Submitter!B263),_xlfn.CONCAT(Submitter!B263,": " &amp; Submitter!T263, " " &amp; Submitter!V263, " " &amp; Submitter!U263, " " &amp; Submitter!Y263),"")</f>
        <v/>
      </c>
    </row>
    <row r="265" spans="2:25" x14ac:dyDescent="0.35">
      <c r="B265" s="97"/>
      <c r="Y265" s="175" t="str">
        <f>IF(ISTEXT(Submitter!B264),_xlfn.CONCAT(Submitter!B264,": " &amp; Submitter!T264, " " &amp; Submitter!V264, " " &amp; Submitter!U264, " " &amp; Submitter!Y264),"")</f>
        <v/>
      </c>
    </row>
    <row r="266" spans="2:25" x14ac:dyDescent="0.35">
      <c r="B266" s="97"/>
      <c r="Y266" s="175" t="str">
        <f>IF(ISTEXT(Submitter!B265),_xlfn.CONCAT(Submitter!B265,": " &amp; Submitter!T265, " " &amp; Submitter!V265, " " &amp; Submitter!U265, " " &amp; Submitter!Y265),"")</f>
        <v/>
      </c>
    </row>
    <row r="267" spans="2:25" x14ac:dyDescent="0.35">
      <c r="B267" s="97"/>
      <c r="Y267" s="175" t="str">
        <f>IF(ISTEXT(Submitter!B266),_xlfn.CONCAT(Submitter!B266,": " &amp; Submitter!T266, " " &amp; Submitter!V266, " " &amp; Submitter!U266, " " &amp; Submitter!Y266),"")</f>
        <v/>
      </c>
    </row>
    <row r="268" spans="2:25" x14ac:dyDescent="0.35">
      <c r="B268" s="97"/>
      <c r="Y268" s="175" t="str">
        <f>IF(ISTEXT(Submitter!B267),_xlfn.CONCAT(Submitter!B267,": " &amp; Submitter!T267, " " &amp; Submitter!V267, " " &amp; Submitter!U267, " " &amp; Submitter!Y267),"")</f>
        <v/>
      </c>
    </row>
    <row r="269" spans="2:25" x14ac:dyDescent="0.35">
      <c r="B269" s="97"/>
      <c r="Y269" s="175" t="str">
        <f>IF(ISTEXT(Submitter!B268),_xlfn.CONCAT(Submitter!B268,": " &amp; Submitter!T268, " " &amp; Submitter!V268, " " &amp; Submitter!U268, " " &amp; Submitter!Y268),"")</f>
        <v/>
      </c>
    </row>
    <row r="270" spans="2:25" x14ac:dyDescent="0.35">
      <c r="B270" s="97"/>
      <c r="Y270" s="175" t="str">
        <f>IF(ISTEXT(Submitter!B269),_xlfn.CONCAT(Submitter!B269,": " &amp; Submitter!T269, " " &amp; Submitter!V269, " " &amp; Submitter!U269, " " &amp; Submitter!Y269),"")</f>
        <v/>
      </c>
    </row>
    <row r="271" spans="2:25" x14ac:dyDescent="0.35">
      <c r="B271" s="97"/>
      <c r="Y271" s="175" t="str">
        <f>IF(ISTEXT(Submitter!B270),_xlfn.CONCAT(Submitter!B270,": " &amp; Submitter!T270, " " &amp; Submitter!V270, " " &amp; Submitter!U270, " " &amp; Submitter!Y270),"")</f>
        <v/>
      </c>
    </row>
    <row r="272" spans="2:25" x14ac:dyDescent="0.35">
      <c r="B272" s="97"/>
      <c r="Y272" s="175" t="str">
        <f>IF(ISTEXT(Submitter!B271),_xlfn.CONCAT(Submitter!B271,": " &amp; Submitter!T271, " " &amp; Submitter!V271, " " &amp; Submitter!U271, " " &amp; Submitter!Y271),"")</f>
        <v/>
      </c>
    </row>
    <row r="273" spans="2:25" x14ac:dyDescent="0.35">
      <c r="B273" s="97"/>
      <c r="Y273" s="175" t="str">
        <f>IF(ISTEXT(Submitter!B272),_xlfn.CONCAT(Submitter!B272,": " &amp; Submitter!T272, " " &amp; Submitter!V272, " " &amp; Submitter!U272, " " &amp; Submitter!Y272),"")</f>
        <v/>
      </c>
    </row>
    <row r="274" spans="2:25" x14ac:dyDescent="0.35">
      <c r="B274" s="97"/>
      <c r="Y274" s="175" t="str">
        <f>IF(ISTEXT(Submitter!B273),_xlfn.CONCAT(Submitter!B273,": " &amp; Submitter!T273, " " &amp; Submitter!V273, " " &amp; Submitter!U273, " " &amp; Submitter!Y273),"")</f>
        <v/>
      </c>
    </row>
    <row r="275" spans="2:25" x14ac:dyDescent="0.35">
      <c r="B275" s="97"/>
      <c r="Y275" s="175" t="str">
        <f>IF(ISTEXT(Submitter!B274),_xlfn.CONCAT(Submitter!B274,": " &amp; Submitter!T274, " " &amp; Submitter!V274, " " &amp; Submitter!U274, " " &amp; Submitter!Y274),"")</f>
        <v/>
      </c>
    </row>
    <row r="276" spans="2:25" x14ac:dyDescent="0.35">
      <c r="B276" s="97"/>
      <c r="Y276" s="175" t="str">
        <f>IF(ISTEXT(Submitter!B275),_xlfn.CONCAT(Submitter!B275,": " &amp; Submitter!T275, " " &amp; Submitter!V275, " " &amp; Submitter!U275, " " &amp; Submitter!Y275),"")</f>
        <v/>
      </c>
    </row>
    <row r="277" spans="2:25" x14ac:dyDescent="0.35">
      <c r="B277" s="97"/>
      <c r="Y277" s="175" t="str">
        <f>IF(ISTEXT(Submitter!B276),_xlfn.CONCAT(Submitter!B276,": " &amp; Submitter!T276, " " &amp; Submitter!V276, " " &amp; Submitter!U276, " " &amp; Submitter!Y276),"")</f>
        <v/>
      </c>
    </row>
    <row r="278" spans="2:25" x14ac:dyDescent="0.35">
      <c r="B278" s="97"/>
      <c r="Y278" s="175" t="str">
        <f>IF(ISTEXT(Submitter!B277),_xlfn.CONCAT(Submitter!B277,": " &amp; Submitter!T277, " " &amp; Submitter!V277, " " &amp; Submitter!U277, " " &amp; Submitter!Y277),"")</f>
        <v/>
      </c>
    </row>
    <row r="279" spans="2:25" x14ac:dyDescent="0.35">
      <c r="B279" s="97"/>
      <c r="Y279" s="175" t="str">
        <f>IF(ISTEXT(Submitter!B278),_xlfn.CONCAT(Submitter!B278,": " &amp; Submitter!T278, " " &amp; Submitter!V278, " " &amp; Submitter!U278, " " &amp; Submitter!Y278),"")</f>
        <v/>
      </c>
    </row>
    <row r="280" spans="2:25" x14ac:dyDescent="0.35">
      <c r="Y280" s="175" t="str">
        <f>IF(ISTEXT(Submitter!B279),_xlfn.CONCAT(Submitter!B279,": " &amp; Submitter!T279, " " &amp; Submitter!V279, " " &amp; Submitter!U279, " " &amp; Submitter!Y279),"")</f>
        <v/>
      </c>
    </row>
    <row r="281" spans="2:25" x14ac:dyDescent="0.35">
      <c r="Y281" s="175" t="str">
        <f>IF(ISTEXT(Submitter!B280),_xlfn.CONCAT(Submitter!B280,": " &amp; Submitter!T280, " " &amp; Submitter!V280, " " &amp; Submitter!U280, " " &amp; Submitter!Y280),"")</f>
        <v/>
      </c>
    </row>
    <row r="282" spans="2:25" x14ac:dyDescent="0.35">
      <c r="Y282" s="175" t="str">
        <f>IF(ISTEXT(Submitter!B281),_xlfn.CONCAT(Submitter!B281,": " &amp; Submitter!T281, " " &amp; Submitter!V281, " " &amp; Submitter!U281, " " &amp; Submitter!Y281),"")</f>
        <v/>
      </c>
    </row>
    <row r="283" spans="2:25" x14ac:dyDescent="0.35">
      <c r="Y283" s="175" t="str">
        <f>IF(ISTEXT(Submitter!B282),_xlfn.CONCAT(Submitter!B282,": " &amp; Submitter!T282, " " &amp; Submitter!V282, " " &amp; Submitter!U282, " " &amp; Submitter!Y282),"")</f>
        <v/>
      </c>
    </row>
    <row r="284" spans="2:25" x14ac:dyDescent="0.35">
      <c r="Y284" s="175" t="str">
        <f>IF(ISTEXT(Submitter!B283),_xlfn.CONCAT(Submitter!B283,": " &amp; Submitter!T283, " " &amp; Submitter!V283, " " &amp; Submitter!U283, " " &amp; Submitter!Y283),"")</f>
        <v/>
      </c>
    </row>
    <row r="285" spans="2:25" x14ac:dyDescent="0.35">
      <c r="Y285" s="175" t="str">
        <f>IF(ISTEXT(Submitter!B284),_xlfn.CONCAT(Submitter!B284,": " &amp; Submitter!T284, " " &amp; Submitter!V284, " " &amp; Submitter!U284, " " &amp; Submitter!Y284),"")</f>
        <v/>
      </c>
    </row>
    <row r="286" spans="2:25" x14ac:dyDescent="0.35">
      <c r="Y286" s="175" t="str">
        <f>IF(ISTEXT(Submitter!B285),_xlfn.CONCAT(Submitter!B285,": " &amp; Submitter!T285, " " &amp; Submitter!V285, " " &amp; Submitter!U285, " " &amp; Submitter!Y285),"")</f>
        <v/>
      </c>
    </row>
    <row r="287" spans="2:25" x14ac:dyDescent="0.35">
      <c r="Y287" s="175" t="str">
        <f>IF(ISTEXT(Submitter!B286),_xlfn.CONCAT(Submitter!B286,": " &amp; Submitter!T286, " " &amp; Submitter!V286, " " &amp; Submitter!U286, " " &amp; Submitter!Y286),"")</f>
        <v/>
      </c>
    </row>
    <row r="288" spans="2:25" x14ac:dyDescent="0.35">
      <c r="Y288" s="175" t="str">
        <f>IF(ISTEXT(Submitter!B287),_xlfn.CONCAT(Submitter!B287,": " &amp; Submitter!T287, " " &amp; Submitter!V287, " " &amp; Submitter!U287, " " &amp; Submitter!Y287),"")</f>
        <v/>
      </c>
    </row>
    <row r="289" spans="25:25" x14ac:dyDescent="0.35">
      <c r="Y289" s="175" t="str">
        <f>IF(ISTEXT(Submitter!B288),_xlfn.CONCAT(Submitter!B288,": " &amp; Submitter!T288, " " &amp; Submitter!V288, " " &amp; Submitter!U288, " " &amp; Submitter!Y288),"")</f>
        <v/>
      </c>
    </row>
    <row r="290" spans="25:25" x14ac:dyDescent="0.35">
      <c r="Y290" s="175" t="str">
        <f>IF(ISTEXT(Submitter!B289),_xlfn.CONCAT(Submitter!B289,": " &amp; Submitter!T289, " " &amp; Submitter!V289, " " &amp; Submitter!U289, " " &amp; Submitter!Y289),"")</f>
        <v/>
      </c>
    </row>
    <row r="291" spans="25:25" x14ac:dyDescent="0.35">
      <c r="Y291" s="175" t="str">
        <f>IF(ISTEXT(Submitter!B290),_xlfn.CONCAT(Submitter!B290,": " &amp; Submitter!T290, " " &amp; Submitter!V290, " " &amp; Submitter!U290, " " &amp; Submitter!Y290),"")</f>
        <v/>
      </c>
    </row>
    <row r="292" spans="25:25" x14ac:dyDescent="0.35">
      <c r="Y292" s="175" t="str">
        <f>IF(ISTEXT(Submitter!B291),_xlfn.CONCAT(Submitter!B291,": " &amp; Submitter!T291, " " &amp; Submitter!V291, " " &amp; Submitter!U291, " " &amp; Submitter!Y291),"")</f>
        <v/>
      </c>
    </row>
    <row r="293" spans="25:25" x14ac:dyDescent="0.35">
      <c r="Y293" s="175" t="str">
        <f>IF(ISTEXT(Submitter!B292),_xlfn.CONCAT(Submitter!B292,": " &amp; Submitter!T292, " " &amp; Submitter!V292, " " &amp; Submitter!U292, " " &amp; Submitter!Y292),"")</f>
        <v/>
      </c>
    </row>
    <row r="294" spans="25:25" x14ac:dyDescent="0.35">
      <c r="Y294" s="175" t="str">
        <f>IF(ISTEXT(Submitter!B293),_xlfn.CONCAT(Submitter!B293,": " &amp; Submitter!T293, " " &amp; Submitter!V293, " " &amp; Submitter!U293, " " &amp; Submitter!Y293),"")</f>
        <v/>
      </c>
    </row>
    <row r="295" spans="25:25" x14ac:dyDescent="0.35">
      <c r="Y295" s="175" t="str">
        <f>IF(ISTEXT(Submitter!B294),_xlfn.CONCAT(Submitter!B294,": " &amp; Submitter!T294, " " &amp; Submitter!V294, " " &amp; Submitter!U294, " " &amp; Submitter!Y294),"")</f>
        <v/>
      </c>
    </row>
    <row r="296" spans="25:25" x14ac:dyDescent="0.35">
      <c r="Y296" s="175" t="str">
        <f>IF(ISTEXT(Submitter!B295),_xlfn.CONCAT(Submitter!B295,": " &amp; Submitter!T295, " " &amp; Submitter!V295, " " &amp; Submitter!U295, " " &amp; Submitter!Y295),"")</f>
        <v/>
      </c>
    </row>
    <row r="297" spans="25:25" x14ac:dyDescent="0.35">
      <c r="Y297" s="175" t="str">
        <f>IF(ISTEXT(Submitter!B296),_xlfn.CONCAT(Submitter!B296,": " &amp; Submitter!T296, " " &amp; Submitter!V296, " " &amp; Submitter!U296, " " &amp; Submitter!Y296),"")</f>
        <v/>
      </c>
    </row>
    <row r="298" spans="25:25" x14ac:dyDescent="0.35">
      <c r="Y298" s="175" t="str">
        <f>IF(ISTEXT(Submitter!B297),_xlfn.CONCAT(Submitter!B297,": " &amp; Submitter!T297, " " &amp; Submitter!V297, " " &amp; Submitter!U297, " " &amp; Submitter!Y297),"")</f>
        <v/>
      </c>
    </row>
    <row r="299" spans="25:25" x14ac:dyDescent="0.35">
      <c r="Y299" s="175" t="str">
        <f>IF(ISTEXT(Submitter!B298),_xlfn.CONCAT(Submitter!B298,": " &amp; Submitter!T298, " " &amp; Submitter!V298, " " &amp; Submitter!U298, " " &amp; Submitter!Y298),"")</f>
        <v/>
      </c>
    </row>
    <row r="300" spans="25:25" x14ac:dyDescent="0.35">
      <c r="Y300" s="175" t="str">
        <f>IF(ISTEXT(Submitter!B299),_xlfn.CONCAT(Submitter!B299,": " &amp; Submitter!T299, " " &amp; Submitter!V299, " " &amp; Submitter!U299, " " &amp; Submitter!Y299),"")</f>
        <v/>
      </c>
    </row>
    <row r="301" spans="25:25" x14ac:dyDescent="0.35">
      <c r="Y301" s="175" t="str">
        <f>IF(ISTEXT(Submitter!B300),_xlfn.CONCAT(Submitter!B300,": " &amp; Submitter!T300, " " &amp; Submitter!V300, " " &amp; Submitter!U300, " " &amp; Submitter!Y300),"")</f>
        <v/>
      </c>
    </row>
    <row r="302" spans="25:25" x14ac:dyDescent="0.35">
      <c r="Y302" s="175" t="str">
        <f>IF(ISTEXT(Submitter!B301),_xlfn.CONCAT(Submitter!B301,": " &amp; Submitter!T301, " " &amp; Submitter!V301, " " &amp; Submitter!U301, " " &amp; Submitter!Y301),"")</f>
        <v/>
      </c>
    </row>
    <row r="303" spans="25:25" x14ac:dyDescent="0.35">
      <c r="Y303" s="175" t="str">
        <f>IF(ISTEXT(Submitter!B302),_xlfn.CONCAT(Submitter!B302,": " &amp; Submitter!T302, " " &amp; Submitter!V302, " " &amp; Submitter!U302, " " &amp; Submitter!Y302),"")</f>
        <v/>
      </c>
    </row>
    <row r="304" spans="25:25" x14ac:dyDescent="0.35">
      <c r="Y304" s="175" t="str">
        <f>IF(ISTEXT(Submitter!B303),_xlfn.CONCAT(Submitter!B303,": " &amp; Submitter!T303, " " &amp; Submitter!V303, " " &amp; Submitter!U303, " " &amp; Submitter!Y303),"")</f>
        <v/>
      </c>
    </row>
    <row r="305" spans="25:25" x14ac:dyDescent="0.35">
      <c r="Y305" s="175" t="str">
        <f>IF(ISTEXT(Submitter!B304),_xlfn.CONCAT(Submitter!B304,": " &amp; Submitter!T304, " " &amp; Submitter!V304, " " &amp; Submitter!U304, " " &amp; Submitter!Y304),"")</f>
        <v/>
      </c>
    </row>
    <row r="306" spans="25:25" x14ac:dyDescent="0.35">
      <c r="Y306" s="175" t="str">
        <f>IF(ISTEXT(Submitter!B305),_xlfn.CONCAT(Submitter!B305,": " &amp; Submitter!T305, " " &amp; Submitter!V305, " " &amp; Submitter!U305, " " &amp; Submitter!Y305),"")</f>
        <v/>
      </c>
    </row>
    <row r="307" spans="25:25" x14ac:dyDescent="0.35">
      <c r="Y307" s="175" t="str">
        <f>IF(ISTEXT(Submitter!B306),_xlfn.CONCAT(Submitter!B306,": " &amp; Submitter!T306, " " &amp; Submitter!V306, " " &amp; Submitter!U306, " " &amp; Submitter!Y306),"")</f>
        <v/>
      </c>
    </row>
    <row r="308" spans="25:25" x14ac:dyDescent="0.35">
      <c r="Y308" s="175" t="str">
        <f>IF(ISTEXT(Submitter!B307),_xlfn.CONCAT(Submitter!B307,": " &amp; Submitter!T307, " " &amp; Submitter!V307, " " &amp; Submitter!U307, " " &amp; Submitter!Y307),"")</f>
        <v/>
      </c>
    </row>
    <row r="309" spans="25:25" x14ac:dyDescent="0.35">
      <c r="Y309" s="175" t="str">
        <f>IF(ISTEXT(Submitter!B308),_xlfn.CONCAT(Submitter!B308,": " &amp; Submitter!T308, " " &amp; Submitter!V308, " " &amp; Submitter!U308, " " &amp; Submitter!Y308),"")</f>
        <v/>
      </c>
    </row>
    <row r="310" spans="25:25" x14ac:dyDescent="0.35">
      <c r="Y310" s="175" t="str">
        <f>IF(ISTEXT(Submitter!B309),_xlfn.CONCAT(Submitter!B309,": " &amp; Submitter!T309, " " &amp; Submitter!V309, " " &amp; Submitter!U309, " " &amp; Submitter!Y309),"")</f>
        <v/>
      </c>
    </row>
    <row r="311" spans="25:25" x14ac:dyDescent="0.35">
      <c r="Y311" s="175" t="str">
        <f>IF(ISTEXT(Submitter!B310),_xlfn.CONCAT(Submitter!B310,": " &amp; Submitter!T310, " " &amp; Submitter!V310, " " &amp; Submitter!U310, " " &amp; Submitter!Y310),"")</f>
        <v/>
      </c>
    </row>
    <row r="312" spans="25:25" x14ac:dyDescent="0.35">
      <c r="Y312" s="175" t="str">
        <f>IF(ISTEXT(Submitter!B311),_xlfn.CONCAT(Submitter!B311,": " &amp; Submitter!T311, " " &amp; Submitter!V311, " " &amp; Submitter!U311, " " &amp; Submitter!Y311),"")</f>
        <v/>
      </c>
    </row>
    <row r="313" spans="25:25" x14ac:dyDescent="0.35">
      <c r="Y313" s="175" t="str">
        <f>IF(ISTEXT(Submitter!B312),_xlfn.CONCAT(Submitter!B312,": " &amp; Submitter!T312, " " &amp; Submitter!V312, " " &amp; Submitter!U312, " " &amp; Submitter!Y312),"")</f>
        <v/>
      </c>
    </row>
    <row r="314" spans="25:25" x14ac:dyDescent="0.35">
      <c r="Y314" s="175" t="str">
        <f>IF(ISTEXT(Submitter!B313),_xlfn.CONCAT(Submitter!B313,": " &amp; Submitter!T313, " " &amp; Submitter!V313, " " &amp; Submitter!U313, " " &amp; Submitter!Y313),"")</f>
        <v/>
      </c>
    </row>
    <row r="315" spans="25:25" x14ac:dyDescent="0.35">
      <c r="Y315" s="175" t="str">
        <f>IF(ISTEXT(Submitter!B314),_xlfn.CONCAT(Submitter!B314,": " &amp; Submitter!T314, " " &amp; Submitter!V314, " " &amp; Submitter!U314, " " &amp; Submitter!Y314),"")</f>
        <v/>
      </c>
    </row>
    <row r="316" spans="25:25" x14ac:dyDescent="0.35">
      <c r="Y316" s="175" t="str">
        <f>IF(ISTEXT(Submitter!B315),_xlfn.CONCAT(Submitter!B315,": " &amp; Submitter!T315, " " &amp; Submitter!V315, " " &amp; Submitter!U315, " " &amp; Submitter!Y315),"")</f>
        <v/>
      </c>
    </row>
    <row r="317" spans="25:25" x14ac:dyDescent="0.35">
      <c r="Y317" s="175" t="str">
        <f>IF(ISTEXT(Submitter!B316),_xlfn.CONCAT(Submitter!B316,": " &amp; Submitter!T316, " " &amp; Submitter!V316, " " &amp; Submitter!U316, " " &amp; Submitter!Y316),"")</f>
        <v/>
      </c>
    </row>
    <row r="318" spans="25:25" x14ac:dyDescent="0.35">
      <c r="Y318" s="175" t="str">
        <f>IF(ISTEXT(Submitter!B317),_xlfn.CONCAT(Submitter!B317,": " &amp; Submitter!T317, " " &amp; Submitter!V317, " " &amp; Submitter!U317, " " &amp; Submitter!Y317),"")</f>
        <v/>
      </c>
    </row>
    <row r="319" spans="25:25" x14ac:dyDescent="0.35">
      <c r="Y319" s="175" t="str">
        <f>IF(ISTEXT(Submitter!B318),_xlfn.CONCAT(Submitter!B318,": " &amp; Submitter!T318, " " &amp; Submitter!V318, " " &amp; Submitter!U318, " " &amp; Submitter!Y318),"")</f>
        <v/>
      </c>
    </row>
    <row r="320" spans="25:25" x14ac:dyDescent="0.35">
      <c r="Y320" s="175" t="str">
        <f>IF(ISTEXT(Submitter!B319),_xlfn.CONCAT(Submitter!B319,": " &amp; Submitter!T319, " " &amp; Submitter!V319, " " &amp; Submitter!U319, " " &amp; Submitter!Y319),"")</f>
        <v/>
      </c>
    </row>
    <row r="321" spans="25:25" x14ac:dyDescent="0.35">
      <c r="Y321" s="175" t="str">
        <f>IF(ISTEXT(Submitter!B320),_xlfn.CONCAT(Submitter!B320,": " &amp; Submitter!T320, " " &amp; Submitter!V320, " " &amp; Submitter!U320, " " &amp; Submitter!Y320),"")</f>
        <v/>
      </c>
    </row>
    <row r="322" spans="25:25" x14ac:dyDescent="0.35">
      <c r="Y322" s="175" t="str">
        <f>IF(ISTEXT(Submitter!B321),_xlfn.CONCAT(Submitter!B321,": " &amp; Submitter!T321, " " &amp; Submitter!V321, " " &amp; Submitter!U321, " " &amp; Submitter!Y321),"")</f>
        <v/>
      </c>
    </row>
    <row r="323" spans="25:25" x14ac:dyDescent="0.35">
      <c r="Y323" s="175" t="str">
        <f>IF(ISTEXT(Submitter!B322),_xlfn.CONCAT(Submitter!B322,": " &amp; Submitter!T322, " " &amp; Submitter!V322, " " &amp; Submitter!U322, " " &amp; Submitter!Y322),"")</f>
        <v/>
      </c>
    </row>
    <row r="324" spans="25:25" x14ac:dyDescent="0.35">
      <c r="Y324" s="175" t="str">
        <f>IF(ISTEXT(Submitter!B323),_xlfn.CONCAT(Submitter!B323,": " &amp; Submitter!T323, " " &amp; Submitter!V323, " " &amp; Submitter!U323, " " &amp; Submitter!Y323),"")</f>
        <v/>
      </c>
    </row>
    <row r="325" spans="25:25" x14ac:dyDescent="0.35">
      <c r="Y325" s="175" t="str">
        <f>IF(ISTEXT(Submitter!B324),_xlfn.CONCAT(Submitter!B324,": " &amp; Submitter!T324, " " &amp; Submitter!V324, " " &amp; Submitter!U324, " " &amp; Submitter!Y324),"")</f>
        <v/>
      </c>
    </row>
    <row r="326" spans="25:25" x14ac:dyDescent="0.35">
      <c r="Y326" s="175" t="str">
        <f>IF(ISTEXT(Submitter!B325),_xlfn.CONCAT(Submitter!B325,": " &amp; Submitter!T325, " " &amp; Submitter!V325, " " &amp; Submitter!U325, " " &amp; Submitter!Y325),"")</f>
        <v/>
      </c>
    </row>
    <row r="327" spans="25:25" x14ac:dyDescent="0.35">
      <c r="Y327" s="175" t="str">
        <f>IF(ISTEXT(Submitter!B326),_xlfn.CONCAT(Submitter!B326,": " &amp; Submitter!T326, " " &amp; Submitter!V326, " " &amp; Submitter!U326, " " &amp; Submitter!Y326),"")</f>
        <v/>
      </c>
    </row>
    <row r="328" spans="25:25" x14ac:dyDescent="0.35">
      <c r="Y328" s="175" t="str">
        <f>IF(ISTEXT(Submitter!B327),_xlfn.CONCAT(Submitter!B327,": " &amp; Submitter!T327, " " &amp; Submitter!V327, " " &amp; Submitter!U327, " " &amp; Submitter!Y327),"")</f>
        <v/>
      </c>
    </row>
    <row r="329" spans="25:25" x14ac:dyDescent="0.35">
      <c r="Y329" s="175" t="str">
        <f>IF(ISTEXT(Submitter!B328),_xlfn.CONCAT(Submitter!B328,": " &amp; Submitter!T328, " " &amp; Submitter!V328, " " &amp; Submitter!U328, " " &amp; Submitter!Y328),"")</f>
        <v/>
      </c>
    </row>
    <row r="330" spans="25:25" x14ac:dyDescent="0.35">
      <c r="Y330" s="175" t="str">
        <f>IF(ISTEXT(Submitter!B329),_xlfn.CONCAT(Submitter!B329,": " &amp; Submitter!T329, " " &amp; Submitter!V329, " " &amp; Submitter!U329, " " &amp; Submitter!Y329),"")</f>
        <v/>
      </c>
    </row>
    <row r="331" spans="25:25" x14ac:dyDescent="0.35">
      <c r="Y331" s="175" t="str">
        <f>IF(ISTEXT(Submitter!B330),_xlfn.CONCAT(Submitter!B330,": " &amp; Submitter!T330, " " &amp; Submitter!V330, " " &amp; Submitter!U330, " " &amp; Submitter!Y330),"")</f>
        <v/>
      </c>
    </row>
    <row r="332" spans="25:25" x14ac:dyDescent="0.35">
      <c r="Y332" s="175" t="str">
        <f>IF(ISTEXT(Submitter!B331),_xlfn.CONCAT(Submitter!B331,": " &amp; Submitter!T331, " " &amp; Submitter!V331, " " &amp; Submitter!U331, " " &amp; Submitter!Y331),"")</f>
        <v/>
      </c>
    </row>
    <row r="333" spans="25:25" x14ac:dyDescent="0.35">
      <c r="Y333" s="175" t="str">
        <f>IF(ISTEXT(Submitter!B332),_xlfn.CONCAT(Submitter!B332,": " &amp; Submitter!T332, " " &amp; Submitter!V332, " " &amp; Submitter!U332, " " &amp; Submitter!Y332),"")</f>
        <v/>
      </c>
    </row>
    <row r="334" spans="25:25" x14ac:dyDescent="0.35">
      <c r="Y334" s="175" t="str">
        <f>IF(ISTEXT(Submitter!B333),_xlfn.CONCAT(Submitter!B333,": " &amp; Submitter!T333, " " &amp; Submitter!V333, " " &amp; Submitter!U333, " " &amp; Submitter!Y333),"")</f>
        <v/>
      </c>
    </row>
    <row r="335" spans="25:25" x14ac:dyDescent="0.35">
      <c r="Y335" s="175" t="str">
        <f>IF(ISTEXT(Submitter!B334),_xlfn.CONCAT(Submitter!B334,": " &amp; Submitter!T334, " " &amp; Submitter!V334, " " &amp; Submitter!U334, " " &amp; Submitter!Y334),"")</f>
        <v/>
      </c>
    </row>
    <row r="336" spans="25:25" x14ac:dyDescent="0.35">
      <c r="Y336" s="175" t="str">
        <f>IF(ISTEXT(Submitter!B335),_xlfn.CONCAT(Submitter!B335,": " &amp; Submitter!T335, " " &amp; Submitter!V335, " " &amp; Submitter!U335, " " &amp; Submitter!Y335),"")</f>
        <v/>
      </c>
    </row>
    <row r="337" spans="25:25" x14ac:dyDescent="0.35">
      <c r="Y337" s="175" t="str">
        <f>IF(ISTEXT(Submitter!B336),_xlfn.CONCAT(Submitter!B336,": " &amp; Submitter!T336, " " &amp; Submitter!V336, " " &amp; Submitter!U336, " " &amp; Submitter!Y336),"")</f>
        <v/>
      </c>
    </row>
    <row r="338" spans="25:25" x14ac:dyDescent="0.35">
      <c r="Y338" s="175" t="str">
        <f>IF(ISTEXT(Submitter!B337),_xlfn.CONCAT(Submitter!B337,": " &amp; Submitter!T337, " " &amp; Submitter!V337, " " &amp; Submitter!U337, " " &amp; Submitter!Y337),"")</f>
        <v/>
      </c>
    </row>
    <row r="339" spans="25:25" x14ac:dyDescent="0.35">
      <c r="Y339" s="175" t="str">
        <f>IF(ISTEXT(Submitter!B338),_xlfn.CONCAT(Submitter!B338,": " &amp; Submitter!T338, " " &amp; Submitter!V338, " " &amp; Submitter!U338, " " &amp; Submitter!Y338),"")</f>
        <v/>
      </c>
    </row>
    <row r="340" spans="25:25" x14ac:dyDescent="0.35">
      <c r="Y340" s="175" t="str">
        <f>IF(ISTEXT(Submitter!B339),_xlfn.CONCAT(Submitter!B339,": " &amp; Submitter!T339, " " &amp; Submitter!V339, " " &amp; Submitter!U339, " " &amp; Submitter!Y339),"")</f>
        <v/>
      </c>
    </row>
    <row r="341" spans="25:25" x14ac:dyDescent="0.35">
      <c r="Y341" s="175" t="str">
        <f>IF(ISTEXT(Submitter!B340),_xlfn.CONCAT(Submitter!B340,": " &amp; Submitter!T340, " " &amp; Submitter!V340, " " &amp; Submitter!U340, " " &amp; Submitter!Y340),"")</f>
        <v/>
      </c>
    </row>
    <row r="342" spans="25:25" x14ac:dyDescent="0.35">
      <c r="Y342" s="175" t="str">
        <f>IF(ISTEXT(Submitter!B341),_xlfn.CONCAT(Submitter!B341,": " &amp; Submitter!T341, " " &amp; Submitter!V341, " " &amp; Submitter!U341, " " &amp; Submitter!Y341),"")</f>
        <v/>
      </c>
    </row>
    <row r="343" spans="25:25" x14ac:dyDescent="0.35">
      <c r="Y343" s="175" t="str">
        <f>IF(ISTEXT(Submitter!B342),_xlfn.CONCAT(Submitter!B342,": " &amp; Submitter!T342, " " &amp; Submitter!V342, " " &amp; Submitter!U342, " " &amp; Submitter!Y342),"")</f>
        <v/>
      </c>
    </row>
    <row r="344" spans="25:25" x14ac:dyDescent="0.35">
      <c r="Y344" s="175" t="str">
        <f>IF(ISTEXT(Submitter!B343),_xlfn.CONCAT(Submitter!B343,": " &amp; Submitter!T343, " " &amp; Submitter!V343, " " &amp; Submitter!U343, " " &amp; Submitter!Y343),"")</f>
        <v/>
      </c>
    </row>
    <row r="345" spans="25:25" x14ac:dyDescent="0.35">
      <c r="Y345" s="175" t="str">
        <f>IF(ISTEXT(Submitter!B344),_xlfn.CONCAT(Submitter!B344,": " &amp; Submitter!T344, " " &amp; Submitter!V344, " " &amp; Submitter!U344, " " &amp; Submitter!Y344),"")</f>
        <v/>
      </c>
    </row>
    <row r="346" spans="25:25" x14ac:dyDescent="0.35">
      <c r="Y346" s="175" t="str">
        <f>IF(ISTEXT(Submitter!B345),_xlfn.CONCAT(Submitter!B345,": " &amp; Submitter!T345, " " &amp; Submitter!V345, " " &amp; Submitter!U345, " " &amp; Submitter!Y345),"")</f>
        <v/>
      </c>
    </row>
    <row r="347" spans="25:25" x14ac:dyDescent="0.35">
      <c r="Y347" s="175" t="str">
        <f>IF(ISTEXT(Submitter!B346),_xlfn.CONCAT(Submitter!B346,": " &amp; Submitter!T346, " " &amp; Submitter!V346, " " &amp; Submitter!U346, " " &amp; Submitter!Y346),"")</f>
        <v/>
      </c>
    </row>
    <row r="348" spans="25:25" x14ac:dyDescent="0.35">
      <c r="Y348" s="175" t="str">
        <f>IF(ISTEXT(Submitter!B347),_xlfn.CONCAT(Submitter!B347,": " &amp; Submitter!T347, " " &amp; Submitter!V347, " " &amp; Submitter!U347, " " &amp; Submitter!Y347),"")</f>
        <v/>
      </c>
    </row>
    <row r="349" spans="25:25" x14ac:dyDescent="0.35">
      <c r="Y349" s="175" t="str">
        <f>IF(ISTEXT(Submitter!B348),_xlfn.CONCAT(Submitter!B348,": " &amp; Submitter!T348, " " &amp; Submitter!V348, " " &amp; Submitter!U348, " " &amp; Submitter!Y348),"")</f>
        <v/>
      </c>
    </row>
    <row r="350" spans="25:25" x14ac:dyDescent="0.35">
      <c r="Y350" s="175" t="str">
        <f>IF(ISTEXT(Submitter!B349),_xlfn.CONCAT(Submitter!B349,": " &amp; Submitter!T349, " " &amp; Submitter!V349, " " &amp; Submitter!U349, " " &amp; Submitter!Y349),"")</f>
        <v/>
      </c>
    </row>
    <row r="351" spans="25:25" x14ac:dyDescent="0.35">
      <c r="Y351" s="175" t="str">
        <f>IF(ISTEXT(Submitter!B350),_xlfn.CONCAT(Submitter!B350,": " &amp; Submitter!T350, " " &amp; Submitter!V350, " " &amp; Submitter!U350, " " &amp; Submitter!Y350),"")</f>
        <v/>
      </c>
    </row>
    <row r="352" spans="25:25" x14ac:dyDescent="0.35">
      <c r="Y352" s="175" t="str">
        <f>IF(ISTEXT(Submitter!B351),_xlfn.CONCAT(Submitter!B351,": " &amp; Submitter!T351, " " &amp; Submitter!V351, " " &amp; Submitter!U351, " " &amp; Submitter!Y351),"")</f>
        <v/>
      </c>
    </row>
    <row r="353" spans="25:25" x14ac:dyDescent="0.35">
      <c r="Y353" s="175" t="str">
        <f>IF(ISTEXT(Submitter!B352),_xlfn.CONCAT(Submitter!B352,": " &amp; Submitter!T352, " " &amp; Submitter!V352, " " &amp; Submitter!U352, " " &amp; Submitter!Y352),"")</f>
        <v/>
      </c>
    </row>
    <row r="354" spans="25:25" x14ac:dyDescent="0.35">
      <c r="Y354" s="175" t="str">
        <f>IF(ISTEXT(Submitter!B353),_xlfn.CONCAT(Submitter!B353,": " &amp; Submitter!T353, " " &amp; Submitter!V353, " " &amp; Submitter!U353, " " &amp; Submitter!Y353),"")</f>
        <v/>
      </c>
    </row>
    <row r="355" spans="25:25" x14ac:dyDescent="0.35">
      <c r="Y355" s="175" t="str">
        <f>IF(ISTEXT(Submitter!B354),_xlfn.CONCAT(Submitter!B354,": " &amp; Submitter!T354, " " &amp; Submitter!V354, " " &amp; Submitter!U354, " " &amp; Submitter!Y354),"")</f>
        <v/>
      </c>
    </row>
    <row r="356" spans="25:25" x14ac:dyDescent="0.35">
      <c r="Y356" s="175" t="str">
        <f>IF(ISTEXT(Submitter!B355),_xlfn.CONCAT(Submitter!B355,": " &amp; Submitter!T355, " " &amp; Submitter!V355, " " &amp; Submitter!U355, " " &amp; Submitter!Y355),"")</f>
        <v/>
      </c>
    </row>
    <row r="357" spans="25:25" x14ac:dyDescent="0.35">
      <c r="Y357" s="175" t="str">
        <f>IF(ISTEXT(Submitter!B356),_xlfn.CONCAT(Submitter!B356,": " &amp; Submitter!T356, " " &amp; Submitter!V356, " " &amp; Submitter!U356, " " &amp; Submitter!Y356),"")</f>
        <v/>
      </c>
    </row>
    <row r="358" spans="25:25" x14ac:dyDescent="0.35">
      <c r="Y358" s="175" t="str">
        <f>IF(ISTEXT(Submitter!B357),_xlfn.CONCAT(Submitter!B357,": " &amp; Submitter!T357, " " &amp; Submitter!V357, " " &amp; Submitter!U357, " " &amp; Submitter!Y357),"")</f>
        <v/>
      </c>
    </row>
    <row r="359" spans="25:25" x14ac:dyDescent="0.35">
      <c r="Y359" s="175" t="str">
        <f>IF(ISTEXT(Submitter!B358),_xlfn.CONCAT(Submitter!B358,": " &amp; Submitter!T358, " " &amp; Submitter!V358, " " &amp; Submitter!U358, " " &amp; Submitter!Y358),"")</f>
        <v/>
      </c>
    </row>
    <row r="360" spans="25:25" x14ac:dyDescent="0.35">
      <c r="Y360" s="175" t="str">
        <f>IF(ISTEXT(Submitter!B359),_xlfn.CONCAT(Submitter!B359,": " &amp; Submitter!T359, " " &amp; Submitter!V359, " " &amp; Submitter!U359, " " &amp; Submitter!Y359),"")</f>
        <v/>
      </c>
    </row>
    <row r="361" spans="25:25" x14ac:dyDescent="0.35">
      <c r="Y361" s="175" t="str">
        <f>IF(ISTEXT(Submitter!B360),_xlfn.CONCAT(Submitter!B360,": " &amp; Submitter!T360, " " &amp; Submitter!V360, " " &amp; Submitter!U360, " " &amp; Submitter!Y360),"")</f>
        <v/>
      </c>
    </row>
    <row r="362" spans="25:25" x14ac:dyDescent="0.35">
      <c r="Y362" s="175" t="str">
        <f>IF(ISTEXT(Submitter!B361),_xlfn.CONCAT(Submitter!B361,": " &amp; Submitter!T361, " " &amp; Submitter!V361, " " &amp; Submitter!U361, " " &amp; Submitter!Y361),"")</f>
        <v/>
      </c>
    </row>
    <row r="363" spans="25:25" x14ac:dyDescent="0.35">
      <c r="Y363" s="175" t="str">
        <f>IF(ISTEXT(Submitter!B362),_xlfn.CONCAT(Submitter!B362,": " &amp; Submitter!T362, " " &amp; Submitter!V362, " " &amp; Submitter!U362, " " &amp; Submitter!Y362),"")</f>
        <v/>
      </c>
    </row>
    <row r="364" spans="25:25" x14ac:dyDescent="0.35">
      <c r="Y364" s="175" t="str">
        <f>IF(ISTEXT(Submitter!B363),_xlfn.CONCAT(Submitter!B363,": " &amp; Submitter!T363, " " &amp; Submitter!V363, " " &amp; Submitter!U363, " " &amp; Submitter!Y363),"")</f>
        <v/>
      </c>
    </row>
    <row r="365" spans="25:25" x14ac:dyDescent="0.35">
      <c r="Y365" s="175" t="str">
        <f>IF(ISTEXT(Submitter!B364),_xlfn.CONCAT(Submitter!B364,": " &amp; Submitter!T364, " " &amp; Submitter!V364, " " &amp; Submitter!U364, " " &amp; Submitter!Y364),"")</f>
        <v/>
      </c>
    </row>
    <row r="366" spans="25:25" x14ac:dyDescent="0.35">
      <c r="Y366" s="175" t="str">
        <f>IF(ISTEXT(Submitter!B365),_xlfn.CONCAT(Submitter!B365,": " &amp; Submitter!T365, " " &amp; Submitter!V365, " " &amp; Submitter!U365, " " &amp; Submitter!Y365),"")</f>
        <v/>
      </c>
    </row>
    <row r="367" spans="25:25" x14ac:dyDescent="0.35">
      <c r="Y367" s="175" t="str">
        <f>IF(ISTEXT(Submitter!B366),_xlfn.CONCAT(Submitter!B366,": " &amp; Submitter!T366, " " &amp; Submitter!V366, " " &amp; Submitter!U366, " " &amp; Submitter!Y366),"")</f>
        <v/>
      </c>
    </row>
    <row r="368" spans="25:25" x14ac:dyDescent="0.35">
      <c r="Y368" s="175" t="str">
        <f>IF(ISTEXT(Submitter!B367),_xlfn.CONCAT(Submitter!B367,": " &amp; Submitter!T367, " " &amp; Submitter!V367, " " &amp; Submitter!U367, " " &amp; Submitter!Y367),"")</f>
        <v/>
      </c>
    </row>
    <row r="369" spans="25:25" x14ac:dyDescent="0.35">
      <c r="Y369" s="175" t="str">
        <f>IF(ISTEXT(Submitter!B368),_xlfn.CONCAT(Submitter!B368,": " &amp; Submitter!T368, " " &amp; Submitter!V368, " " &amp; Submitter!U368, " " &amp; Submitter!Y368),"")</f>
        <v/>
      </c>
    </row>
    <row r="370" spans="25:25" x14ac:dyDescent="0.35">
      <c r="Y370" s="175" t="str">
        <f>IF(ISTEXT(Submitter!B369),_xlfn.CONCAT(Submitter!B369,": " &amp; Submitter!T369, " " &amp; Submitter!V369, " " &amp; Submitter!U369, " " &amp; Submitter!Y369),"")</f>
        <v/>
      </c>
    </row>
    <row r="371" spans="25:25" x14ac:dyDescent="0.35">
      <c r="Y371" s="175" t="str">
        <f>IF(ISTEXT(Submitter!B370),_xlfn.CONCAT(Submitter!B370,": " &amp; Submitter!T370, " " &amp; Submitter!V370, " " &amp; Submitter!U370, " " &amp; Submitter!Y370),"")</f>
        <v/>
      </c>
    </row>
    <row r="372" spans="25:25" x14ac:dyDescent="0.35">
      <c r="Y372" s="175" t="str">
        <f>IF(ISTEXT(Submitter!B371),_xlfn.CONCAT(Submitter!B371,": " &amp; Submitter!T371, " " &amp; Submitter!V371, " " &amp; Submitter!U371, " " &amp; Submitter!Y371),"")</f>
        <v/>
      </c>
    </row>
    <row r="373" spans="25:25" x14ac:dyDescent="0.35">
      <c r="Y373" s="175" t="str">
        <f>IF(ISTEXT(Submitter!B372),_xlfn.CONCAT(Submitter!B372,": " &amp; Submitter!T372, " " &amp; Submitter!V372, " " &amp; Submitter!U372, " " &amp; Submitter!Y372),"")</f>
        <v/>
      </c>
    </row>
    <row r="374" spans="25:25" x14ac:dyDescent="0.35">
      <c r="Y374" s="175" t="str">
        <f>IF(ISTEXT(Submitter!B373),_xlfn.CONCAT(Submitter!B373,": " &amp; Submitter!T373, " " &amp; Submitter!V373, " " &amp; Submitter!U373, " " &amp; Submitter!Y373),"")</f>
        <v/>
      </c>
    </row>
    <row r="375" spans="25:25" x14ac:dyDescent="0.35">
      <c r="Y375" s="175" t="str">
        <f>IF(ISTEXT(Submitter!B374),_xlfn.CONCAT(Submitter!B374,": " &amp; Submitter!T374, " " &amp; Submitter!V374, " " &amp; Submitter!U374, " " &amp; Submitter!Y374),"")</f>
        <v/>
      </c>
    </row>
    <row r="376" spans="25:25" x14ac:dyDescent="0.35">
      <c r="Y376" s="175" t="str">
        <f>IF(ISTEXT(Submitter!B375),_xlfn.CONCAT(Submitter!B375,": " &amp; Submitter!T375, " " &amp; Submitter!V375, " " &amp; Submitter!U375, " " &amp; Submitter!Y375),"")</f>
        <v/>
      </c>
    </row>
    <row r="377" spans="25:25" x14ac:dyDescent="0.35">
      <c r="Y377" s="175" t="str">
        <f>IF(ISTEXT(Submitter!B376),_xlfn.CONCAT(Submitter!B376,": " &amp; Submitter!T376, " " &amp; Submitter!V376, " " &amp; Submitter!U376, " " &amp; Submitter!Y376),"")</f>
        <v/>
      </c>
    </row>
    <row r="378" spans="25:25" x14ac:dyDescent="0.35">
      <c r="Y378" s="175" t="str">
        <f>IF(ISTEXT(Submitter!B377),_xlfn.CONCAT(Submitter!B377,": " &amp; Submitter!T377, " " &amp; Submitter!V377, " " &amp; Submitter!U377, " " &amp; Submitter!Y377),"")</f>
        <v/>
      </c>
    </row>
    <row r="379" spans="25:25" x14ac:dyDescent="0.35">
      <c r="Y379" s="175" t="str">
        <f>IF(ISTEXT(Submitter!B378),_xlfn.CONCAT(Submitter!B378,": " &amp; Submitter!T378, " " &amp; Submitter!V378, " " &amp; Submitter!U378, " " &amp; Submitter!Y378),"")</f>
        <v/>
      </c>
    </row>
    <row r="380" spans="25:25" x14ac:dyDescent="0.35">
      <c r="Y380" s="175" t="str">
        <f>IF(ISTEXT(Submitter!B379),_xlfn.CONCAT(Submitter!B379,": " &amp; Submitter!T379, " " &amp; Submitter!V379, " " &amp; Submitter!U379, " " &amp; Submitter!Y379),"")</f>
        <v/>
      </c>
    </row>
    <row r="381" spans="25:25" x14ac:dyDescent="0.35">
      <c r="Y381" s="175" t="str">
        <f>IF(ISTEXT(Submitter!B380),_xlfn.CONCAT(Submitter!B380,": " &amp; Submitter!T380, " " &amp; Submitter!V380, " " &amp; Submitter!U380, " " &amp; Submitter!Y380),"")</f>
        <v/>
      </c>
    </row>
    <row r="382" spans="25:25" x14ac:dyDescent="0.35">
      <c r="Y382" s="175" t="str">
        <f>IF(ISTEXT(Submitter!B381),_xlfn.CONCAT(Submitter!B381,": " &amp; Submitter!T381, " " &amp; Submitter!V381, " " &amp; Submitter!U381, " " &amp; Submitter!Y381),"")</f>
        <v/>
      </c>
    </row>
    <row r="383" spans="25:25" x14ac:dyDescent="0.35">
      <c r="Y383" s="175" t="str">
        <f>IF(ISTEXT(Submitter!B382),_xlfn.CONCAT(Submitter!B382,": " &amp; Submitter!T382, " " &amp; Submitter!V382, " " &amp; Submitter!U382, " " &amp; Submitter!Y382),"")</f>
        <v/>
      </c>
    </row>
    <row r="384" spans="25:25" x14ac:dyDescent="0.35">
      <c r="Y384" s="175" t="str">
        <f>IF(ISTEXT(Submitter!B383),_xlfn.CONCAT(Submitter!B383,": " &amp; Submitter!T383, " " &amp; Submitter!V383, " " &amp; Submitter!U383, " " &amp; Submitter!Y383),"")</f>
        <v/>
      </c>
    </row>
    <row r="385" spans="25:25" x14ac:dyDescent="0.35">
      <c r="Y385" s="175" t="str">
        <f>IF(ISTEXT(Submitter!B384),_xlfn.CONCAT(Submitter!B384,": " &amp; Submitter!T384, " " &amp; Submitter!V384, " " &amp; Submitter!U384, " " &amp; Submitter!Y384),"")</f>
        <v/>
      </c>
    </row>
    <row r="386" spans="25:25" x14ac:dyDescent="0.35">
      <c r="Y386" s="175" t="str">
        <f>IF(ISTEXT(Submitter!B385),_xlfn.CONCAT(Submitter!B385,": " &amp; Submitter!T385, " " &amp; Submitter!V385, " " &amp; Submitter!U385, " " &amp; Submitter!Y385),"")</f>
        <v/>
      </c>
    </row>
    <row r="387" spans="25:25" x14ac:dyDescent="0.35">
      <c r="Y387" s="175" t="str">
        <f>IF(ISTEXT(Submitter!B386),_xlfn.CONCAT(Submitter!B386,": " &amp; Submitter!T386, " " &amp; Submitter!V386, " " &amp; Submitter!U386, " " &amp; Submitter!Y386),"")</f>
        <v/>
      </c>
    </row>
    <row r="388" spans="25:25" x14ac:dyDescent="0.35">
      <c r="Y388" s="175" t="str">
        <f>IF(ISTEXT(Submitter!B387),_xlfn.CONCAT(Submitter!B387,": " &amp; Submitter!T387, " " &amp; Submitter!V387, " " &amp; Submitter!U387, " " &amp; Submitter!Y387),"")</f>
        <v/>
      </c>
    </row>
    <row r="389" spans="25:25" x14ac:dyDescent="0.35">
      <c r="Y389" s="175" t="str">
        <f>IF(ISTEXT(Submitter!B388),_xlfn.CONCAT(Submitter!B388,": " &amp; Submitter!T388, " " &amp; Submitter!V388, " " &amp; Submitter!U388, " " &amp; Submitter!Y388),"")</f>
        <v/>
      </c>
    </row>
    <row r="390" spans="25:25" x14ac:dyDescent="0.35">
      <c r="Y390" s="175" t="str">
        <f>IF(ISTEXT(Submitter!B389),_xlfn.CONCAT(Submitter!B389,": " &amp; Submitter!T389, " " &amp; Submitter!V389, " " &amp; Submitter!U389, " " &amp; Submitter!Y389),"")</f>
        <v/>
      </c>
    </row>
    <row r="391" spans="25:25" x14ac:dyDescent="0.35">
      <c r="Y391" s="175" t="str">
        <f>IF(ISTEXT(Submitter!B390),_xlfn.CONCAT(Submitter!B390,": " &amp; Submitter!T390, " " &amp; Submitter!V390, " " &amp; Submitter!U390, " " &amp; Submitter!Y390),"")</f>
        <v/>
      </c>
    </row>
    <row r="392" spans="25:25" x14ac:dyDescent="0.35">
      <c r="Y392" s="175" t="str">
        <f>IF(ISTEXT(Submitter!B391),_xlfn.CONCAT(Submitter!B391,": " &amp; Submitter!T391, " " &amp; Submitter!V391, " " &amp; Submitter!U391, " " &amp; Submitter!Y391),"")</f>
        <v/>
      </c>
    </row>
    <row r="393" spans="25:25" x14ac:dyDescent="0.35">
      <c r="Y393" s="175" t="str">
        <f>IF(ISTEXT(Submitter!B392),_xlfn.CONCAT(Submitter!B392,": " &amp; Submitter!T392, " " &amp; Submitter!V392, " " &amp; Submitter!U392, " " &amp; Submitter!Y392),"")</f>
        <v/>
      </c>
    </row>
    <row r="394" spans="25:25" x14ac:dyDescent="0.35">
      <c r="Y394" s="175" t="str">
        <f>IF(ISTEXT(Submitter!B393),_xlfn.CONCAT(Submitter!B393,": " &amp; Submitter!T393, " " &amp; Submitter!V393, " " &amp; Submitter!U393, " " &amp; Submitter!Y393),"")</f>
        <v/>
      </c>
    </row>
    <row r="395" spans="25:25" x14ac:dyDescent="0.35">
      <c r="Y395" s="175" t="str">
        <f>IF(ISTEXT(Submitter!B394),_xlfn.CONCAT(Submitter!B394,": " &amp; Submitter!T394, " " &amp; Submitter!V394, " " &amp; Submitter!U394, " " &amp; Submitter!Y394),"")</f>
        <v/>
      </c>
    </row>
    <row r="396" spans="25:25" x14ac:dyDescent="0.35">
      <c r="Y396" s="175" t="str">
        <f>IF(ISTEXT(Submitter!B395),_xlfn.CONCAT(Submitter!B395,": " &amp; Submitter!T395, " " &amp; Submitter!V395, " " &amp; Submitter!U395, " " &amp; Submitter!Y395),"")</f>
        <v/>
      </c>
    </row>
    <row r="397" spans="25:25" x14ac:dyDescent="0.35">
      <c r="Y397" s="175" t="str">
        <f>IF(ISTEXT(Submitter!B396),_xlfn.CONCAT(Submitter!B396,": " &amp; Submitter!T396, " " &amp; Submitter!V396, " " &amp; Submitter!U396, " " &amp; Submitter!Y396),"")</f>
        <v/>
      </c>
    </row>
    <row r="398" spans="25:25" x14ac:dyDescent="0.35">
      <c r="Y398" s="175" t="str">
        <f>IF(ISTEXT(Submitter!B397),_xlfn.CONCAT(Submitter!B397,": " &amp; Submitter!T397, " " &amp; Submitter!V397, " " &amp; Submitter!U397, " " &amp; Submitter!Y397),"")</f>
        <v/>
      </c>
    </row>
    <row r="399" spans="25:25" x14ac:dyDescent="0.35">
      <c r="Y399" s="175" t="str">
        <f>IF(ISTEXT(Submitter!B398),_xlfn.CONCAT(Submitter!B398,": " &amp; Submitter!T398, " " &amp; Submitter!V398, " " &amp; Submitter!U398, " " &amp; Submitter!Y398),"")</f>
        <v/>
      </c>
    </row>
    <row r="400" spans="25:25" x14ac:dyDescent="0.35">
      <c r="Y400" s="175" t="str">
        <f>IF(ISTEXT(Submitter!B399),_xlfn.CONCAT(Submitter!B399,": " &amp; Submitter!T399, " " &amp; Submitter!V399, " " &amp; Submitter!U399, " " &amp; Submitter!Y399),"")</f>
        <v/>
      </c>
    </row>
    <row r="401" spans="25:25" x14ac:dyDescent="0.35">
      <c r="Y401" s="175" t="str">
        <f>IF(ISTEXT(Submitter!B400),_xlfn.CONCAT(Submitter!B400,": " &amp; Submitter!T400, " " &amp; Submitter!V400, " " &amp; Submitter!U400, " " &amp; Submitter!Y400),"")</f>
        <v/>
      </c>
    </row>
    <row r="402" spans="25:25" x14ac:dyDescent="0.35">
      <c r="Y402" s="175" t="str">
        <f>IF(ISTEXT(Submitter!B401),_xlfn.CONCAT(Submitter!B401,": " &amp; Submitter!T401, " " &amp; Submitter!V401, " " &amp; Submitter!U401, " " &amp; Submitter!Y401),"")</f>
        <v/>
      </c>
    </row>
    <row r="403" spans="25:25" x14ac:dyDescent="0.35">
      <c r="Y403" s="175" t="str">
        <f>IF(ISTEXT(Submitter!B402),_xlfn.CONCAT(Submitter!B402,": " &amp; Submitter!T402, " " &amp; Submitter!V402, " " &amp; Submitter!U402, " " &amp; Submitter!Y402),"")</f>
        <v/>
      </c>
    </row>
    <row r="404" spans="25:25" x14ac:dyDescent="0.35">
      <c r="Y404" s="175" t="str">
        <f>IF(ISTEXT(Submitter!B403),_xlfn.CONCAT(Submitter!B403,": " &amp; Submitter!T403, " " &amp; Submitter!V403, " " &amp; Submitter!U403, " " &amp; Submitter!Y403),"")</f>
        <v/>
      </c>
    </row>
    <row r="405" spans="25:25" x14ac:dyDescent="0.35">
      <c r="Y405" s="175" t="str">
        <f>IF(ISTEXT(Submitter!B404),_xlfn.CONCAT(Submitter!B404,": " &amp; Submitter!T404, " " &amp; Submitter!V404, " " &amp; Submitter!U404, " " &amp; Submitter!Y404),"")</f>
        <v/>
      </c>
    </row>
    <row r="406" spans="25:25" x14ac:dyDescent="0.35">
      <c r="Y406" s="175" t="str">
        <f>IF(ISTEXT(Submitter!B405),_xlfn.CONCAT(Submitter!B405,": " &amp; Submitter!T405, " " &amp; Submitter!V405, " " &amp; Submitter!U405, " " &amp; Submitter!Y405),"")</f>
        <v/>
      </c>
    </row>
    <row r="407" spans="25:25" x14ac:dyDescent="0.35">
      <c r="Y407" s="175" t="str">
        <f>IF(ISTEXT(Submitter!B406),_xlfn.CONCAT(Submitter!B406,": " &amp; Submitter!T406, " " &amp; Submitter!V406, " " &amp; Submitter!U406, " " &amp; Submitter!Y406),"")</f>
        <v/>
      </c>
    </row>
    <row r="408" spans="25:25" x14ac:dyDescent="0.35">
      <c r="Y408" s="175" t="str">
        <f>IF(ISTEXT(Submitter!B407),_xlfn.CONCAT(Submitter!B407,": " &amp; Submitter!T407, " " &amp; Submitter!V407, " " &amp; Submitter!U407, " " &amp; Submitter!Y407),"")</f>
        <v/>
      </c>
    </row>
    <row r="409" spans="25:25" x14ac:dyDescent="0.35">
      <c r="Y409" s="175" t="str">
        <f>IF(ISTEXT(Submitter!B408),_xlfn.CONCAT(Submitter!B408,": " &amp; Submitter!T408, " " &amp; Submitter!V408, " " &amp; Submitter!U408, " " &amp; Submitter!Y408),"")</f>
        <v/>
      </c>
    </row>
    <row r="410" spans="25:25" x14ac:dyDescent="0.35">
      <c r="Y410" s="175" t="str">
        <f>IF(ISTEXT(Submitter!B409),_xlfn.CONCAT(Submitter!B409,": " &amp; Submitter!T409, " " &amp; Submitter!V409, " " &amp; Submitter!U409, " " &amp; Submitter!Y409),"")</f>
        <v/>
      </c>
    </row>
    <row r="411" spans="25:25" x14ac:dyDescent="0.35">
      <c r="Y411" s="175" t="str">
        <f>IF(ISTEXT(Submitter!B410),_xlfn.CONCAT(Submitter!B410,": " &amp; Submitter!T410, " " &amp; Submitter!V410, " " &amp; Submitter!U410, " " &amp; Submitter!Y410),"")</f>
        <v/>
      </c>
    </row>
    <row r="412" spans="25:25" x14ac:dyDescent="0.35">
      <c r="Y412" s="175" t="str">
        <f>IF(ISTEXT(Submitter!B411),_xlfn.CONCAT(Submitter!B411,": " &amp; Submitter!T411, " " &amp; Submitter!V411, " " &amp; Submitter!U411, " " &amp; Submitter!Y411),"")</f>
        <v/>
      </c>
    </row>
    <row r="413" spans="25:25" x14ac:dyDescent="0.35">
      <c r="Y413" s="175" t="str">
        <f>IF(ISTEXT(Submitter!B412),_xlfn.CONCAT(Submitter!B412,": " &amp; Submitter!T412, " " &amp; Submitter!V412, " " &amp; Submitter!U412, " " &amp; Submitter!Y412),"")</f>
        <v/>
      </c>
    </row>
    <row r="414" spans="25:25" x14ac:dyDescent="0.35">
      <c r="Y414" s="175" t="str">
        <f>IF(ISTEXT(Submitter!B413),_xlfn.CONCAT(Submitter!B413,": " &amp; Submitter!T413, " " &amp; Submitter!V413, " " &amp; Submitter!U413, " " &amp; Submitter!Y413),"")</f>
        <v/>
      </c>
    </row>
    <row r="415" spans="25:25" x14ac:dyDescent="0.35">
      <c r="Y415" s="175" t="str">
        <f>IF(ISTEXT(Submitter!B414),_xlfn.CONCAT(Submitter!B414,": " &amp; Submitter!T414, " " &amp; Submitter!V414, " " &amp; Submitter!U414, " " &amp; Submitter!Y414),"")</f>
        <v/>
      </c>
    </row>
    <row r="416" spans="25:25" x14ac:dyDescent="0.35">
      <c r="Y416" s="175" t="str">
        <f>IF(ISTEXT(Submitter!B415),_xlfn.CONCAT(Submitter!B415,": " &amp; Submitter!T415, " " &amp; Submitter!V415, " " &amp; Submitter!U415, " " &amp; Submitter!Y415),"")</f>
        <v/>
      </c>
    </row>
    <row r="417" spans="25:25" x14ac:dyDescent="0.35">
      <c r="Y417" s="175" t="str">
        <f>IF(ISTEXT(Submitter!B416),_xlfn.CONCAT(Submitter!B416,": " &amp; Submitter!T416, " " &amp; Submitter!V416, " " &amp; Submitter!U416, " " &amp; Submitter!Y416),"")</f>
        <v/>
      </c>
    </row>
    <row r="418" spans="25:25" x14ac:dyDescent="0.35">
      <c r="Y418" s="175" t="str">
        <f>IF(ISTEXT(Submitter!B417),_xlfn.CONCAT(Submitter!B417,": " &amp; Submitter!T417, " " &amp; Submitter!V417, " " &amp; Submitter!U417, " " &amp; Submitter!Y417),"")</f>
        <v/>
      </c>
    </row>
    <row r="419" spans="25:25" x14ac:dyDescent="0.35">
      <c r="Y419" s="175" t="str">
        <f>IF(ISTEXT(Submitter!B418),_xlfn.CONCAT(Submitter!B418,": " &amp; Submitter!T418, " " &amp; Submitter!V418, " " &amp; Submitter!U418, " " &amp; Submitter!Y418),"")</f>
        <v/>
      </c>
    </row>
    <row r="420" spans="25:25" x14ac:dyDescent="0.35">
      <c r="Y420" s="175" t="str">
        <f>IF(ISTEXT(Submitter!B419),_xlfn.CONCAT(Submitter!B419,": " &amp; Submitter!T419, " " &amp; Submitter!V419, " " &amp; Submitter!U419, " " &amp; Submitter!Y419),"")</f>
        <v/>
      </c>
    </row>
    <row r="421" spans="25:25" x14ac:dyDescent="0.35">
      <c r="Y421" s="175" t="str">
        <f>IF(ISTEXT(Submitter!B420),_xlfn.CONCAT(Submitter!B420,": " &amp; Submitter!T420, " " &amp; Submitter!V420, " " &amp; Submitter!U420, " " &amp; Submitter!Y420),"")</f>
        <v/>
      </c>
    </row>
    <row r="422" spans="25:25" x14ac:dyDescent="0.35">
      <c r="Y422" s="175" t="str">
        <f>IF(ISTEXT(Submitter!B421),_xlfn.CONCAT(Submitter!B421,": " &amp; Submitter!T421, " " &amp; Submitter!V421, " " &amp; Submitter!U421, " " &amp; Submitter!Y421),"")</f>
        <v/>
      </c>
    </row>
    <row r="423" spans="25:25" x14ac:dyDescent="0.35">
      <c r="Y423" s="175" t="str">
        <f>IF(ISTEXT(Submitter!B422),_xlfn.CONCAT(Submitter!B422,": " &amp; Submitter!T422, " " &amp; Submitter!V422, " " &amp; Submitter!U422, " " &amp; Submitter!Y422),"")</f>
        <v/>
      </c>
    </row>
    <row r="424" spans="25:25" x14ac:dyDescent="0.35">
      <c r="Y424" s="175" t="str">
        <f>IF(ISTEXT(Submitter!B423),_xlfn.CONCAT(Submitter!B423,": " &amp; Submitter!T423, " " &amp; Submitter!V423, " " &amp; Submitter!U423, " " &amp; Submitter!Y423),"")</f>
        <v/>
      </c>
    </row>
    <row r="425" spans="25:25" x14ac:dyDescent="0.35">
      <c r="Y425" s="175" t="str">
        <f>IF(ISTEXT(Submitter!B424),_xlfn.CONCAT(Submitter!B424,": " &amp; Submitter!T424, " " &amp; Submitter!V424, " " &amp; Submitter!U424, " " &amp; Submitter!Y424),"")</f>
        <v/>
      </c>
    </row>
    <row r="426" spans="25:25" x14ac:dyDescent="0.35">
      <c r="Y426" s="175" t="str">
        <f>IF(ISTEXT(Submitter!B425),_xlfn.CONCAT(Submitter!B425,": " &amp; Submitter!T425, " " &amp; Submitter!V425, " " &amp; Submitter!U425, " " &amp; Submitter!Y425),"")</f>
        <v/>
      </c>
    </row>
    <row r="427" spans="25:25" x14ac:dyDescent="0.35">
      <c r="Y427" s="175" t="str">
        <f>IF(ISTEXT(Submitter!B426),_xlfn.CONCAT(Submitter!B426,": " &amp; Submitter!T426, " " &amp; Submitter!V426, " " &amp; Submitter!U426, " " &amp; Submitter!Y426),"")</f>
        <v/>
      </c>
    </row>
    <row r="428" spans="25:25" x14ac:dyDescent="0.35">
      <c r="Y428" s="175" t="str">
        <f>IF(ISTEXT(Submitter!B427),_xlfn.CONCAT(Submitter!B427,": " &amp; Submitter!T427, " " &amp; Submitter!V427, " " &amp; Submitter!U427, " " &amp; Submitter!Y427),"")</f>
        <v/>
      </c>
    </row>
    <row r="429" spans="25:25" x14ac:dyDescent="0.35">
      <c r="Y429" s="175" t="str">
        <f>IF(ISTEXT(Submitter!B428),_xlfn.CONCAT(Submitter!B428,": " &amp; Submitter!T428, " " &amp; Submitter!V428, " " &amp; Submitter!U428, " " &amp; Submitter!Y428),"")</f>
        <v/>
      </c>
    </row>
    <row r="430" spans="25:25" x14ac:dyDescent="0.35">
      <c r="Y430" s="175" t="str">
        <f>IF(ISTEXT(Submitter!B429),_xlfn.CONCAT(Submitter!B429,": " &amp; Submitter!T429, " " &amp; Submitter!V429, " " &amp; Submitter!U429, " " &amp; Submitter!Y429),"")</f>
        <v/>
      </c>
    </row>
    <row r="431" spans="25:25" x14ac:dyDescent="0.35">
      <c r="Y431" s="175" t="str">
        <f>IF(ISTEXT(Submitter!B430),_xlfn.CONCAT(Submitter!B430,": " &amp; Submitter!T430, " " &amp; Submitter!V430, " " &amp; Submitter!U430, " " &amp; Submitter!Y430),"")</f>
        <v/>
      </c>
    </row>
    <row r="432" spans="25:25" x14ac:dyDescent="0.35">
      <c r="Y432" s="175" t="str">
        <f>IF(ISTEXT(Submitter!B431),_xlfn.CONCAT(Submitter!B431,": " &amp; Submitter!T431, " " &amp; Submitter!V431, " " &amp; Submitter!U431, " " &amp; Submitter!Y431),"")</f>
        <v/>
      </c>
    </row>
    <row r="433" spans="25:25" x14ac:dyDescent="0.35">
      <c r="Y433" s="175" t="str">
        <f>IF(ISTEXT(Submitter!B432),_xlfn.CONCAT(Submitter!B432,": " &amp; Submitter!T432, " " &amp; Submitter!V432, " " &amp; Submitter!U432, " " &amp; Submitter!Y432),"")</f>
        <v/>
      </c>
    </row>
    <row r="434" spans="25:25" x14ac:dyDescent="0.35">
      <c r="Y434" s="175" t="str">
        <f>IF(ISTEXT(Submitter!B433),_xlfn.CONCAT(Submitter!B433,": " &amp; Submitter!T433, " " &amp; Submitter!V433, " " &amp; Submitter!U433, " " &amp; Submitter!Y433),"")</f>
        <v/>
      </c>
    </row>
    <row r="435" spans="25:25" x14ac:dyDescent="0.35">
      <c r="Y435" s="175" t="str">
        <f>IF(ISTEXT(Submitter!B434),_xlfn.CONCAT(Submitter!B434,": " &amp; Submitter!T434, " " &amp; Submitter!V434, " " &amp; Submitter!U434, " " &amp; Submitter!Y434),"")</f>
        <v/>
      </c>
    </row>
    <row r="436" spans="25:25" x14ac:dyDescent="0.35">
      <c r="Y436" s="175" t="str">
        <f>IF(ISTEXT(Submitter!B435),_xlfn.CONCAT(Submitter!B435,": " &amp; Submitter!T435, " " &amp; Submitter!V435, " " &amp; Submitter!U435, " " &amp; Submitter!Y435),"")</f>
        <v/>
      </c>
    </row>
    <row r="437" spans="25:25" x14ac:dyDescent="0.35">
      <c r="Y437" s="175" t="str">
        <f>IF(ISTEXT(Submitter!B436),_xlfn.CONCAT(Submitter!B436,": " &amp; Submitter!T436, " " &amp; Submitter!V436, " " &amp; Submitter!U436, " " &amp; Submitter!Y436),"")</f>
        <v/>
      </c>
    </row>
    <row r="438" spans="25:25" x14ac:dyDescent="0.35">
      <c r="Y438" s="175" t="str">
        <f>IF(ISTEXT(Submitter!B437),_xlfn.CONCAT(Submitter!B437,": " &amp; Submitter!T437, " " &amp; Submitter!V437, " " &amp; Submitter!U437, " " &amp; Submitter!Y437),"")</f>
        <v/>
      </c>
    </row>
    <row r="439" spans="25:25" x14ac:dyDescent="0.35">
      <c r="Y439" s="175" t="str">
        <f>IF(ISTEXT(Submitter!B438),_xlfn.CONCAT(Submitter!B438,": " &amp; Submitter!T438, " " &amp; Submitter!V438, " " &amp; Submitter!U438, " " &amp; Submitter!Y438),"")</f>
        <v/>
      </c>
    </row>
    <row r="440" spans="25:25" x14ac:dyDescent="0.35">
      <c r="Y440" s="175" t="str">
        <f>IF(ISTEXT(Submitter!B439),_xlfn.CONCAT(Submitter!B439,": " &amp; Submitter!T439, " " &amp; Submitter!V439, " " &amp; Submitter!U439, " " &amp; Submitter!Y439),"")</f>
        <v/>
      </c>
    </row>
    <row r="441" spans="25:25" x14ac:dyDescent="0.35">
      <c r="Y441" s="175" t="str">
        <f>IF(ISTEXT(Submitter!B440),_xlfn.CONCAT(Submitter!B440,": " &amp; Submitter!T440, " " &amp; Submitter!V440, " " &amp; Submitter!U440, " " &amp; Submitter!Y440),"")</f>
        <v/>
      </c>
    </row>
    <row r="442" spans="25:25" x14ac:dyDescent="0.35">
      <c r="Y442" s="175" t="str">
        <f>IF(ISTEXT(Submitter!B441),_xlfn.CONCAT(Submitter!B441,": " &amp; Submitter!T441, " " &amp; Submitter!V441, " " &amp; Submitter!U441, " " &amp; Submitter!Y441),"")</f>
        <v/>
      </c>
    </row>
    <row r="443" spans="25:25" x14ac:dyDescent="0.35">
      <c r="Y443" s="175" t="str">
        <f>IF(ISTEXT(Submitter!B442),_xlfn.CONCAT(Submitter!B442,": " &amp; Submitter!T442, " " &amp; Submitter!V442, " " &amp; Submitter!U442, " " &amp; Submitter!Y442),"")</f>
        <v/>
      </c>
    </row>
    <row r="444" spans="25:25" x14ac:dyDescent="0.35">
      <c r="Y444" s="175" t="str">
        <f>IF(ISTEXT(Submitter!B443),_xlfn.CONCAT(Submitter!B443,": " &amp; Submitter!T443, " " &amp; Submitter!V443, " " &amp; Submitter!U443, " " &amp; Submitter!Y443),"")</f>
        <v/>
      </c>
    </row>
    <row r="445" spans="25:25" x14ac:dyDescent="0.35">
      <c r="Y445" s="175" t="str">
        <f>IF(ISTEXT(Submitter!B444),_xlfn.CONCAT(Submitter!B444,": " &amp; Submitter!T444, " " &amp; Submitter!V444, " " &amp; Submitter!U444, " " &amp; Submitter!Y444),"")</f>
        <v/>
      </c>
    </row>
    <row r="446" spans="25:25" x14ac:dyDescent="0.35">
      <c r="Y446" s="175" t="str">
        <f>IF(ISTEXT(Submitter!B445),_xlfn.CONCAT(Submitter!B445,": " &amp; Submitter!T445, " " &amp; Submitter!V445, " " &amp; Submitter!U445, " " &amp; Submitter!Y445),"")</f>
        <v/>
      </c>
    </row>
    <row r="447" spans="25:25" x14ac:dyDescent="0.35">
      <c r="Y447" s="175" t="str">
        <f>IF(ISTEXT(Submitter!B446),_xlfn.CONCAT(Submitter!B446,": " &amp; Submitter!T446, " " &amp; Submitter!V446, " " &amp; Submitter!U446, " " &amp; Submitter!Y446),"")</f>
        <v/>
      </c>
    </row>
    <row r="448" spans="25:25" x14ac:dyDescent="0.35">
      <c r="Y448" s="175" t="str">
        <f>IF(ISTEXT(Submitter!B447),_xlfn.CONCAT(Submitter!B447,": " &amp; Submitter!T447, " " &amp; Submitter!V447, " " &amp; Submitter!U447, " " &amp; Submitter!Y447),"")</f>
        <v/>
      </c>
    </row>
    <row r="449" spans="25:25" x14ac:dyDescent="0.35">
      <c r="Y449" s="175" t="str">
        <f>IF(ISTEXT(Submitter!B448),_xlfn.CONCAT(Submitter!B448,": " &amp; Submitter!T448, " " &amp; Submitter!V448, " " &amp; Submitter!U448, " " &amp; Submitter!Y448),"")</f>
        <v/>
      </c>
    </row>
    <row r="450" spans="25:25" x14ac:dyDescent="0.35">
      <c r="Y450" s="175" t="str">
        <f>IF(ISTEXT(Submitter!B449),_xlfn.CONCAT(Submitter!B449,": " &amp; Submitter!T449, " " &amp; Submitter!V449, " " &amp; Submitter!U449, " " &amp; Submitter!Y449),"")</f>
        <v/>
      </c>
    </row>
    <row r="451" spans="25:25" x14ac:dyDescent="0.35">
      <c r="Y451" s="175" t="str">
        <f>IF(ISTEXT(Submitter!B450),_xlfn.CONCAT(Submitter!B450,": " &amp; Submitter!T450, " " &amp; Submitter!V450, " " &amp; Submitter!U450, " " &amp; Submitter!Y450),"")</f>
        <v/>
      </c>
    </row>
    <row r="452" spans="25:25" x14ac:dyDescent="0.35">
      <c r="Y452" s="175" t="str">
        <f>IF(ISTEXT(Submitter!B451),_xlfn.CONCAT(Submitter!B451,": " &amp; Submitter!T451, " " &amp; Submitter!V451, " " &amp; Submitter!U451, " " &amp; Submitter!Y451),"")</f>
        <v/>
      </c>
    </row>
    <row r="453" spans="25:25" x14ac:dyDescent="0.35">
      <c r="Y453" s="175" t="str">
        <f>IF(ISTEXT(Submitter!B452),_xlfn.CONCAT(Submitter!B452,": " &amp; Submitter!T452, " " &amp; Submitter!V452, " " &amp; Submitter!U452, " " &amp; Submitter!Y452),"")</f>
        <v/>
      </c>
    </row>
    <row r="454" spans="25:25" x14ac:dyDescent="0.35">
      <c r="Y454" s="175" t="str">
        <f>IF(ISTEXT(Submitter!B453),_xlfn.CONCAT(Submitter!B453,": " &amp; Submitter!T453, " " &amp; Submitter!V453, " " &amp; Submitter!U453, " " &amp; Submitter!Y453),"")</f>
        <v/>
      </c>
    </row>
    <row r="455" spans="25:25" x14ac:dyDescent="0.35">
      <c r="Y455" s="175" t="str">
        <f>IF(ISTEXT(Submitter!B454),_xlfn.CONCAT(Submitter!B454,": " &amp; Submitter!T454, " " &amp; Submitter!V454, " " &amp; Submitter!U454, " " &amp; Submitter!Y454),"")</f>
        <v/>
      </c>
    </row>
    <row r="456" spans="25:25" x14ac:dyDescent="0.35">
      <c r="Y456" s="175" t="str">
        <f>IF(ISTEXT(Submitter!B455),_xlfn.CONCAT(Submitter!B455,": " &amp; Submitter!T455, " " &amp; Submitter!V455, " " &amp; Submitter!U455, " " &amp; Submitter!Y455),"")</f>
        <v/>
      </c>
    </row>
    <row r="457" spans="25:25" x14ac:dyDescent="0.35">
      <c r="Y457" s="175" t="str">
        <f>IF(ISTEXT(Submitter!B456),_xlfn.CONCAT(Submitter!B456,": " &amp; Submitter!T456, " " &amp; Submitter!V456, " " &amp; Submitter!U456, " " &amp; Submitter!Y456),"")</f>
        <v/>
      </c>
    </row>
    <row r="458" spans="25:25" x14ac:dyDescent="0.35">
      <c r="Y458" s="175" t="str">
        <f>IF(ISTEXT(Submitter!B457),_xlfn.CONCAT(Submitter!B457,": " &amp; Submitter!T457, " " &amp; Submitter!V457, " " &amp; Submitter!U457, " " &amp; Submitter!Y457),"")</f>
        <v/>
      </c>
    </row>
    <row r="459" spans="25:25" x14ac:dyDescent="0.35">
      <c r="Y459" s="175" t="str">
        <f>IF(ISTEXT(Submitter!B458),_xlfn.CONCAT(Submitter!B458,": " &amp; Submitter!T458, " " &amp; Submitter!V458, " " &amp; Submitter!U458, " " &amp; Submitter!Y458),"")</f>
        <v/>
      </c>
    </row>
    <row r="460" spans="25:25" x14ac:dyDescent="0.35">
      <c r="Y460" s="175" t="str">
        <f>IF(ISTEXT(Submitter!B459),_xlfn.CONCAT(Submitter!B459,": " &amp; Submitter!T459, " " &amp; Submitter!V459, " " &amp; Submitter!U459, " " &amp; Submitter!Y459),"")</f>
        <v/>
      </c>
    </row>
    <row r="461" spans="25:25" x14ac:dyDescent="0.35">
      <c r="Y461" s="175" t="str">
        <f>IF(ISTEXT(Submitter!B460),_xlfn.CONCAT(Submitter!B460,": " &amp; Submitter!T460, " " &amp; Submitter!V460, " " &amp; Submitter!U460, " " &amp; Submitter!Y460),"")</f>
        <v/>
      </c>
    </row>
    <row r="462" spans="25:25" x14ac:dyDescent="0.35">
      <c r="Y462" s="175" t="str">
        <f>IF(ISTEXT(Submitter!B461),_xlfn.CONCAT(Submitter!B461,": " &amp; Submitter!T461, " " &amp; Submitter!V461, " " &amp; Submitter!U461, " " &amp; Submitter!Y461),"")</f>
        <v/>
      </c>
    </row>
    <row r="463" spans="25:25" x14ac:dyDescent="0.35">
      <c r="Y463" s="175" t="str">
        <f>IF(ISTEXT(Submitter!B462),_xlfn.CONCAT(Submitter!B462,": " &amp; Submitter!T462, " " &amp; Submitter!V462, " " &amp; Submitter!U462, " " &amp; Submitter!Y462),"")</f>
        <v/>
      </c>
    </row>
    <row r="464" spans="25:25" x14ac:dyDescent="0.35">
      <c r="Y464" s="175" t="str">
        <f>IF(ISTEXT(Submitter!B463),_xlfn.CONCAT(Submitter!B463,": " &amp; Submitter!T463, " " &amp; Submitter!V463, " " &amp; Submitter!U463, " " &amp; Submitter!Y463),"")</f>
        <v/>
      </c>
    </row>
    <row r="465" spans="25:25" x14ac:dyDescent="0.35">
      <c r="Y465" s="175" t="str">
        <f>IF(ISTEXT(Submitter!B464),_xlfn.CONCAT(Submitter!B464,": " &amp; Submitter!T464, " " &amp; Submitter!V464, " " &amp; Submitter!U464, " " &amp; Submitter!Y464),"")</f>
        <v/>
      </c>
    </row>
    <row r="466" spans="25:25" x14ac:dyDescent="0.35">
      <c r="Y466" s="175" t="str">
        <f>IF(ISTEXT(Submitter!B465),_xlfn.CONCAT(Submitter!B465,": " &amp; Submitter!T465, " " &amp; Submitter!V465, " " &amp; Submitter!U465, " " &amp; Submitter!Y465),"")</f>
        <v/>
      </c>
    </row>
    <row r="467" spans="25:25" x14ac:dyDescent="0.35">
      <c r="Y467" s="175" t="str">
        <f>IF(ISTEXT(Submitter!B466),_xlfn.CONCAT(Submitter!B466,": " &amp; Submitter!T466, " " &amp; Submitter!V466, " " &amp; Submitter!U466, " " &amp; Submitter!Y466),"")</f>
        <v/>
      </c>
    </row>
    <row r="468" spans="25:25" x14ac:dyDescent="0.35">
      <c r="Y468" s="175" t="str">
        <f>IF(ISTEXT(Submitter!B467),_xlfn.CONCAT(Submitter!B467,": " &amp; Submitter!T467, " " &amp; Submitter!V467, " " &amp; Submitter!U467, " " &amp; Submitter!Y467),"")</f>
        <v/>
      </c>
    </row>
    <row r="469" spans="25:25" x14ac:dyDescent="0.35">
      <c r="Y469" s="175" t="str">
        <f>IF(ISTEXT(Submitter!B468),_xlfn.CONCAT(Submitter!B468,": " &amp; Submitter!T468, " " &amp; Submitter!V468, " " &amp; Submitter!U468, " " &amp; Submitter!Y468),"")</f>
        <v/>
      </c>
    </row>
    <row r="470" spans="25:25" x14ac:dyDescent="0.35">
      <c r="Y470" s="175" t="str">
        <f>IF(ISTEXT(Submitter!B469),_xlfn.CONCAT(Submitter!B469,": " &amp; Submitter!T469, " " &amp; Submitter!V469, " " &amp; Submitter!U469, " " &amp; Submitter!Y469),"")</f>
        <v/>
      </c>
    </row>
    <row r="471" spans="25:25" x14ac:dyDescent="0.35">
      <c r="Y471" s="175" t="str">
        <f>IF(ISTEXT(Submitter!B470),_xlfn.CONCAT(Submitter!B470,": " &amp; Submitter!T470, " " &amp; Submitter!V470, " " &amp; Submitter!U470, " " &amp; Submitter!Y470),"")</f>
        <v/>
      </c>
    </row>
    <row r="472" spans="25:25" x14ac:dyDescent="0.35">
      <c r="Y472" s="175" t="str">
        <f>IF(ISTEXT(Submitter!B471),_xlfn.CONCAT(Submitter!B471,": " &amp; Submitter!T471, " " &amp; Submitter!V471, " " &amp; Submitter!U471, " " &amp; Submitter!Y471),"")</f>
        <v/>
      </c>
    </row>
    <row r="473" spans="25:25" x14ac:dyDescent="0.35">
      <c r="Y473" s="175" t="str">
        <f>IF(ISTEXT(Submitter!B472),_xlfn.CONCAT(Submitter!B472,": " &amp; Submitter!T472, " " &amp; Submitter!V472, " " &amp; Submitter!U472, " " &amp; Submitter!Y472),"")</f>
        <v/>
      </c>
    </row>
    <row r="474" spans="25:25" x14ac:dyDescent="0.35">
      <c r="Y474" s="175" t="str">
        <f>IF(ISTEXT(Submitter!B473),_xlfn.CONCAT(Submitter!B473,": " &amp; Submitter!T473, " " &amp; Submitter!V473, " " &amp; Submitter!U473, " " &amp; Submitter!Y473),"")</f>
        <v/>
      </c>
    </row>
    <row r="475" spans="25:25" x14ac:dyDescent="0.35">
      <c r="Y475" s="175" t="str">
        <f>IF(ISTEXT(Submitter!B474),_xlfn.CONCAT(Submitter!B474,": " &amp; Submitter!T474, " " &amp; Submitter!V474, " " &amp; Submitter!U474, " " &amp; Submitter!Y474),"")</f>
        <v/>
      </c>
    </row>
    <row r="476" spans="25:25" x14ac:dyDescent="0.35">
      <c r="Y476" s="175" t="str">
        <f>IF(ISTEXT(Submitter!B475),_xlfn.CONCAT(Submitter!B475,": " &amp; Submitter!T475, " " &amp; Submitter!V475, " " &amp; Submitter!U475, " " &amp; Submitter!Y475),"")</f>
        <v/>
      </c>
    </row>
    <row r="477" spans="25:25" x14ac:dyDescent="0.35">
      <c r="Y477" s="175" t="str">
        <f>IF(ISTEXT(Submitter!B476),_xlfn.CONCAT(Submitter!B476,": " &amp; Submitter!T476, " " &amp; Submitter!V476, " " &amp; Submitter!U476, " " &amp; Submitter!Y476),"")</f>
        <v/>
      </c>
    </row>
    <row r="478" spans="25:25" x14ac:dyDescent="0.35">
      <c r="Y478" s="175" t="str">
        <f>IF(ISTEXT(Submitter!B477),_xlfn.CONCAT(Submitter!B477,": " &amp; Submitter!T477, " " &amp; Submitter!V477, " " &amp; Submitter!U477, " " &amp; Submitter!Y477),"")</f>
        <v/>
      </c>
    </row>
    <row r="479" spans="25:25" x14ac:dyDescent="0.35">
      <c r="Y479" s="175" t="str">
        <f>IF(ISTEXT(Submitter!B478),_xlfn.CONCAT(Submitter!B478,": " &amp; Submitter!T478, " " &amp; Submitter!V478, " " &amp; Submitter!U478, " " &amp; Submitter!Y478),"")</f>
        <v/>
      </c>
    </row>
    <row r="480" spans="25:25" x14ac:dyDescent="0.35">
      <c r="Y480" s="175" t="str">
        <f>IF(ISTEXT(Submitter!B479),_xlfn.CONCAT(Submitter!B479,": " &amp; Submitter!T479, " " &amp; Submitter!V479, " " &amp; Submitter!U479, " " &amp; Submitter!Y479),"")</f>
        <v/>
      </c>
    </row>
    <row r="481" spans="25:25" x14ac:dyDescent="0.35">
      <c r="Y481" s="175" t="str">
        <f>IF(ISTEXT(Submitter!B480),_xlfn.CONCAT(Submitter!B480,": " &amp; Submitter!T480, " " &amp; Submitter!V480, " " &amp; Submitter!U480, " " &amp; Submitter!Y480),"")</f>
        <v/>
      </c>
    </row>
    <row r="482" spans="25:25" x14ac:dyDescent="0.35">
      <c r="Y482" s="175" t="str">
        <f>IF(ISTEXT(Submitter!B481),_xlfn.CONCAT(Submitter!B481,": " &amp; Submitter!T481, " " &amp; Submitter!V481, " " &amp; Submitter!U481, " " &amp; Submitter!Y481),"")</f>
        <v/>
      </c>
    </row>
    <row r="483" spans="25:25" x14ac:dyDescent="0.35">
      <c r="Y483" s="175" t="str">
        <f>IF(ISTEXT(Submitter!B482),_xlfn.CONCAT(Submitter!B482,": " &amp; Submitter!T482, " " &amp; Submitter!V482, " " &amp; Submitter!U482, " " &amp; Submitter!Y482),"")</f>
        <v/>
      </c>
    </row>
    <row r="484" spans="25:25" x14ac:dyDescent="0.35">
      <c r="Y484" s="175" t="str">
        <f>IF(ISTEXT(Submitter!B483),_xlfn.CONCAT(Submitter!B483,": " &amp; Submitter!T483, " " &amp; Submitter!V483, " " &amp; Submitter!U483, " " &amp; Submitter!Y483),"")</f>
        <v/>
      </c>
    </row>
    <row r="485" spans="25:25" x14ac:dyDescent="0.35">
      <c r="Y485" s="175" t="str">
        <f>IF(ISTEXT(Submitter!B484),_xlfn.CONCAT(Submitter!B484,": " &amp; Submitter!T484, " " &amp; Submitter!V484, " " &amp; Submitter!U484, " " &amp; Submitter!Y484),"")</f>
        <v/>
      </c>
    </row>
    <row r="486" spans="25:25" x14ac:dyDescent="0.35">
      <c r="Y486" s="175" t="str">
        <f>IF(ISTEXT(Submitter!B485),_xlfn.CONCAT(Submitter!B485,": " &amp; Submitter!T485, " " &amp; Submitter!V485, " " &amp; Submitter!U485, " " &amp; Submitter!Y485),"")</f>
        <v/>
      </c>
    </row>
    <row r="487" spans="25:25" x14ac:dyDescent="0.35">
      <c r="Y487" s="175" t="str">
        <f>IF(ISTEXT(Submitter!B486),_xlfn.CONCAT(Submitter!B486,": " &amp; Submitter!T486, " " &amp; Submitter!V486, " " &amp; Submitter!U486, " " &amp; Submitter!Y486),"")</f>
        <v/>
      </c>
    </row>
    <row r="488" spans="25:25" x14ac:dyDescent="0.35">
      <c r="Y488" s="175" t="str">
        <f>IF(ISTEXT(Submitter!B487),_xlfn.CONCAT(Submitter!B487,": " &amp; Submitter!T487, " " &amp; Submitter!V487, " " &amp; Submitter!U487, " " &amp; Submitter!Y487),"")</f>
        <v/>
      </c>
    </row>
    <row r="489" spans="25:25" x14ac:dyDescent="0.35">
      <c r="Y489" s="175" t="str">
        <f>IF(ISTEXT(Submitter!B488),_xlfn.CONCAT(Submitter!B488,": " &amp; Submitter!T488, " " &amp; Submitter!V488, " " &amp; Submitter!U488, " " &amp; Submitter!Y488),"")</f>
        <v/>
      </c>
    </row>
    <row r="490" spans="25:25" x14ac:dyDescent="0.35">
      <c r="Y490" s="175" t="str">
        <f>IF(ISTEXT(Submitter!B489),_xlfn.CONCAT(Submitter!B489,": " &amp; Submitter!T489, " " &amp; Submitter!V489, " " &amp; Submitter!U489, " " &amp; Submitter!Y489),"")</f>
        <v/>
      </c>
    </row>
    <row r="491" spans="25:25" x14ac:dyDescent="0.35">
      <c r="Y491" s="175" t="str">
        <f>IF(ISTEXT(Submitter!B490),_xlfn.CONCAT(Submitter!B490,": " &amp; Submitter!T490, " " &amp; Submitter!V490, " " &amp; Submitter!U490, " " &amp; Submitter!Y490),"")</f>
        <v/>
      </c>
    </row>
    <row r="492" spans="25:25" x14ac:dyDescent="0.35">
      <c r="Y492" s="175" t="str">
        <f>IF(ISTEXT(Submitter!B491),_xlfn.CONCAT(Submitter!B491,": " &amp; Submitter!T491, " " &amp; Submitter!V491, " " &amp; Submitter!U491, " " &amp; Submitter!Y491),"")</f>
        <v/>
      </c>
    </row>
    <row r="493" spans="25:25" x14ac:dyDescent="0.35">
      <c r="Y493" s="175" t="str">
        <f>IF(ISTEXT(Submitter!B492),_xlfn.CONCAT(Submitter!B492,": " &amp; Submitter!T492, " " &amp; Submitter!V492, " " &amp; Submitter!U492, " " &amp; Submitter!Y492),"")</f>
        <v/>
      </c>
    </row>
    <row r="494" spans="25:25" x14ac:dyDescent="0.35">
      <c r="Y494" s="175" t="str">
        <f>IF(ISTEXT(Submitter!B493),_xlfn.CONCAT(Submitter!B493,": " &amp; Submitter!T493, " " &amp; Submitter!V493, " " &amp; Submitter!U493, " " &amp; Submitter!Y493),"")</f>
        <v/>
      </c>
    </row>
    <row r="495" spans="25:25" x14ac:dyDescent="0.35">
      <c r="Y495" s="175" t="str">
        <f>IF(ISTEXT(Submitter!B494),_xlfn.CONCAT(Submitter!B494,": " &amp; Submitter!T494, " " &amp; Submitter!V494, " " &amp; Submitter!U494, " " &amp; Submitter!Y494),"")</f>
        <v/>
      </c>
    </row>
    <row r="496" spans="25:25" x14ac:dyDescent="0.35">
      <c r="Y496" s="175" t="str">
        <f>IF(ISTEXT(Submitter!B495),_xlfn.CONCAT(Submitter!B495,": " &amp; Submitter!T495, " " &amp; Submitter!V495, " " &amp; Submitter!U495, " " &amp; Submitter!Y495),"")</f>
        <v/>
      </c>
    </row>
    <row r="497" spans="25:25" x14ac:dyDescent="0.35">
      <c r="Y497" s="175" t="str">
        <f>IF(ISTEXT(Submitter!B496),_xlfn.CONCAT(Submitter!B496,": " &amp; Submitter!T496, " " &amp; Submitter!V496, " " &amp; Submitter!U496, " " &amp; Submitter!Y496),"")</f>
        <v/>
      </c>
    </row>
    <row r="498" spans="25:25" x14ac:dyDescent="0.35">
      <c r="Y498" s="175" t="str">
        <f>IF(ISTEXT(Submitter!B497),_xlfn.CONCAT(Submitter!B497,": " &amp; Submitter!T497, " " &amp; Submitter!V497, " " &amp; Submitter!U497, " " &amp; Submitter!Y497),"")</f>
        <v/>
      </c>
    </row>
    <row r="499" spans="25:25" x14ac:dyDescent="0.35">
      <c r="Y499" s="175" t="str">
        <f>IF(ISTEXT(Submitter!B498),_xlfn.CONCAT(Submitter!B498,": " &amp; Submitter!T498, " " &amp; Submitter!V498, " " &amp; Submitter!U498, " " &amp; Submitter!Y498),"")</f>
        <v/>
      </c>
    </row>
    <row r="500" spans="25:25" x14ac:dyDescent="0.35">
      <c r="Y500" s="175" t="str">
        <f>IF(ISTEXT(Submitter!B499),_xlfn.CONCAT(Submitter!B499,": " &amp; Submitter!T499, " " &amp; Submitter!V499, " " &amp; Submitter!U499, " " &amp; Submitter!Y499),"")</f>
        <v/>
      </c>
    </row>
    <row r="501" spans="25:25" x14ac:dyDescent="0.35">
      <c r="Y501" s="175" t="str">
        <f>IF(ISTEXT(Submitter!B500),_xlfn.CONCAT(Submitter!B500,": " &amp; Submitter!T500, " " &amp; Submitter!V500, " " &amp; Submitter!U500, " " &amp; Submitter!Y500),"")</f>
        <v/>
      </c>
    </row>
  </sheetData>
  <sheetProtection sheet="1" objects="1" scenarios="1" formatCells="0" formatColumns="0" formatRows="0" insertRows="0" deleteRows="0" sort="0" autoFilter="0"/>
  <phoneticPr fontId="43" type="noConversion"/>
  <conditionalFormatting sqref="A1:X501 Z1:XFD501 A503:X1048576 Z503:XFD1048576">
    <cfRule type="expression" priority="6" stopIfTrue="1">
      <formula>ISBLANK(A1)</formula>
    </cfRule>
  </conditionalFormatting>
  <conditionalFormatting sqref="A2:X2">
    <cfRule type="expression" dxfId="2" priority="5">
      <formula>NOT(ISBLANK(A2))</formula>
    </cfRule>
  </conditionalFormatting>
  <conditionalFormatting sqref="A3:X501 A503:X1048576">
    <cfRule type="expression" dxfId="1" priority="7">
      <formula>NOT(ISBLANK(A3))</formula>
    </cfRule>
  </conditionalFormatting>
  <conditionalFormatting sqref="Z2:AF2">
    <cfRule type="expression" dxfId="0" priority="1">
      <formula>NOT(ISBLANK(Z2))</formula>
    </cfRule>
  </conditionalFormatting>
  <dataValidations count="24">
    <dataValidation type="list" allowBlank="1" showInputMessage="1" showErrorMessage="1" sqref="C3:C149" xr:uid="{00000000-0002-0000-0700-00000D000000}">
      <formula1>CLINICAL_DIAGNOSIS</formula1>
    </dataValidation>
    <dataValidation type="list" allowBlank="1" showInputMessage="1" showErrorMessage="1" sqref="D3:D501 D503:D1048576" xr:uid="{00000000-0002-0000-0700-000000000000}">
      <formula1>SUBMITTED_AS</formula1>
    </dataValidation>
    <dataValidation type="list" allowBlank="1" showInputMessage="1" showErrorMessage="1" sqref="R3:R501 R503:R1048576" xr:uid="{00000000-0002-0000-0700-000001000000}">
      <formula1>ANIMAL_SCIENTIFIC_NAME</formula1>
    </dataValidation>
    <dataValidation type="list" allowBlank="1" showInputMessage="1" showErrorMessage="1" sqref="O3:O501 O503:O1048576" xr:uid="{00000000-0002-0000-0700-000002000000}">
      <formula1>COMMON_NAME_COMB</formula1>
    </dataValidation>
    <dataValidation type="list" allowBlank="1" showInputMessage="1" showErrorMessage="1" sqref="X3:X501 X503:X1048576" xr:uid="{00000000-0002-0000-0700-000003000000}">
      <formula1>LOCAL_TYPES</formula1>
    </dataValidation>
    <dataValidation type="list" allowBlank="1" showInputMessage="1" showErrorMessage="1" sqref="W3:W501 W503:W1048576" xr:uid="{00000000-0002-0000-0700-000004000000}">
      <formula1>CONDITIONS</formula1>
    </dataValidation>
    <dataValidation type="list" allowBlank="1" showInputMessage="1" showErrorMessage="1" sqref="V3:V501 V503:V1048576" xr:uid="{00000000-0002-0000-0700-000005000000}">
      <formula1>IMMUNIZATIONS_ANIMAL</formula1>
    </dataValidation>
    <dataValidation type="list" allowBlank="1" showInputMessage="1" showErrorMessage="1" sqref="U3:U501 U503:U1048576" xr:uid="{00000000-0002-0000-0700-000006000000}">
      <formula1>IMMUNIZATIONS_HUMAN</formula1>
    </dataValidation>
    <dataValidation type="list" allowBlank="1" showInputMessage="1" showErrorMessage="1" sqref="N3:N501 N503:N1048576" xr:uid="{00000000-0002-0000-0700-000007000000}">
      <formula1>TREATMENTS</formula1>
    </dataValidation>
    <dataValidation type="list" allowBlank="1" showInputMessage="1" showErrorMessage="1" sqref="M3:M501 M503:M1048576" xr:uid="{00000000-0002-0000-0700-000008000000}">
      <formula1>TRANSPORT_MEDIUM</formula1>
    </dataValidation>
    <dataValidation type="list" allowBlank="1" showInputMessage="1" showErrorMessage="1" sqref="J3:J501 J503:J1048576" xr:uid="{00000000-0002-0000-0700-000009000000}">
      <formula1>COLLECTION_METHOD_HUMAN_ANIMAL</formula1>
    </dataValidation>
    <dataValidation type="list" allowBlank="1" showInputMessage="1" showErrorMessage="1" sqref="I3:I501 I503:I1048576" xr:uid="{00000000-0002-0000-0700-00000A000000}">
      <formula1>ANATOMIC_SITE_MODIFIER</formula1>
    </dataValidation>
    <dataValidation type="list" allowBlank="1" showInputMessage="1" showErrorMessage="1" sqref="H3:H501 H503:H1048576" xr:uid="{00000000-0002-0000-0700-00000B000000}">
      <formula1>ANATOMIC_SITE</formula1>
    </dataValidation>
    <dataValidation type="list" allowBlank="1" showInputMessage="1" showErrorMessage="1" sqref="E3:E501 E503:E1048576" xr:uid="{00000000-0002-0000-0700-00000C000000}">
      <formula1>SPECIMEN_TYPE_HUMAN_ANIMAL</formula1>
    </dataValidation>
    <dataValidation type="list" allowBlank="1" showInputMessage="1" showErrorMessage="1" sqref="B3:B501 B503:B1048576" xr:uid="{00000000-0002-0000-0700-00000E000000}">
      <formula1>SPECIFIC_AGENT</formula1>
    </dataValidation>
    <dataValidation type="list" allowBlank="1" showInputMessage="1" showErrorMessage="1" sqref="A3:A501 A503:A1048576" xr:uid="{00000000-0002-0000-0700-00000F000000}">
      <formula1>LAB_EXAM_REQUESTED</formula1>
    </dataValidation>
    <dataValidation type="list" allowBlank="1" showInputMessage="1" showErrorMessage="1" sqref="G3:G501 G503:G1048576" xr:uid="{00000000-0002-0000-0700-000010000000}">
      <formula1>SPECIMEN_TYPE_MODIFIER</formula1>
    </dataValidation>
    <dataValidation type="list" allowBlank="1" showInputMessage="1" showErrorMessage="1" sqref="L1:L501 L503:L1048576" xr:uid="{00000000-0002-0000-0700-000011000000}">
      <formula1>PROCESSING</formula1>
    </dataValidation>
    <dataValidation type="list" allowBlank="1" showInputMessage="1" showErrorMessage="1" sqref="Q3:Q501 Q503:Q1048576" xr:uid="{00000000-0002-0000-0700-000012000000}">
      <formula1>ANIMAL_COMMON_NAME</formula1>
    </dataValidation>
    <dataValidation type="list" allowBlank="1" showInputMessage="1" showErrorMessage="1" sqref="P3:P501 P503:P1048576" xr:uid="{00000000-0002-0000-0700-000013000000}">
      <formula1>SCIENTIFIC_NAME_COMB</formula1>
    </dataValidation>
    <dataValidation type="list" allowBlank="1" showInputMessage="1" showErrorMessage="1" sqref="S3:S501 S503:S1048576" xr:uid="{00000000-0002-0000-0700-000014000000}">
      <formula1>ARTHROPOD_COMMON_NAME</formula1>
    </dataValidation>
    <dataValidation type="list" allowBlank="1" showInputMessage="1" showErrorMessage="1" sqref="T3:T501 T503:T1048576" xr:uid="{00000000-0002-0000-0700-000015000000}">
      <formula1>ARTHROPOD_SCIENTIFIC_NAME</formula1>
    </dataValidation>
    <dataValidation type="list" allowBlank="1" showInputMessage="1" showErrorMessage="1" sqref="F3:F501 F503:F1048576" xr:uid="{00000000-0002-0000-0700-000016000000}">
      <formula1>SPECIMEN_TYPE_FEMB</formula1>
    </dataValidation>
    <dataValidation type="list" allowBlank="1" showInputMessage="1" showErrorMessage="1" sqref="K3:K501 K503:K1048576" xr:uid="{00000000-0002-0000-0700-000017000000}">
      <formula1>COLLECTION_METHOD_FEMB</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A22"/>
  <sheetViews>
    <sheetView tabSelected="1" zoomScale="86" zoomScaleNormal="86" workbookViewId="0">
      <selection activeCell="D8" sqref="D8"/>
    </sheetView>
  </sheetViews>
  <sheetFormatPr defaultColWidth="9.1796875" defaultRowHeight="14.5" x14ac:dyDescent="0.35"/>
  <cols>
    <col min="1" max="1" width="174.54296875" customWidth="1"/>
  </cols>
  <sheetData>
    <row r="1" spans="1:1" ht="82.5" customHeight="1" x14ac:dyDescent="0.35">
      <c r="A1" s="51" t="s">
        <v>2</v>
      </c>
    </row>
    <row r="2" spans="1:1" x14ac:dyDescent="0.35">
      <c r="A2" s="55"/>
    </row>
    <row r="3" spans="1:1" x14ac:dyDescent="0.35">
      <c r="A3" s="53" t="s">
        <v>7281</v>
      </c>
    </row>
    <row r="4" spans="1:1" x14ac:dyDescent="0.35">
      <c r="A4" s="55"/>
    </row>
    <row r="5" spans="1:1" ht="65.25" customHeight="1" thickBot="1" x14ac:dyDescent="0.4">
      <c r="A5" s="56" t="s">
        <v>3</v>
      </c>
    </row>
    <row r="6" spans="1:1" ht="15" thickBot="1" x14ac:dyDescent="0.4">
      <c r="A6" s="113"/>
    </row>
    <row r="7" spans="1:1" ht="222.65" customHeight="1" thickBot="1" x14ac:dyDescent="0.4">
      <c r="A7" s="119" t="s">
        <v>4</v>
      </c>
    </row>
    <row r="8" spans="1:1" ht="93.75" customHeight="1" x14ac:dyDescent="0.35">
      <c r="A8" s="119" t="s">
        <v>5</v>
      </c>
    </row>
    <row r="9" spans="1:1" ht="87" x14ac:dyDescent="0.35">
      <c r="A9" s="120" t="s">
        <v>6</v>
      </c>
    </row>
    <row r="10" spans="1:1" ht="249.75" customHeight="1" x14ac:dyDescent="0.35">
      <c r="A10" s="120" t="s">
        <v>7</v>
      </c>
    </row>
    <row r="11" spans="1:1" ht="43.5" x14ac:dyDescent="0.35">
      <c r="A11" s="120" t="s">
        <v>8</v>
      </c>
    </row>
    <row r="12" spans="1:1" ht="49.5" customHeight="1" x14ac:dyDescent="0.35">
      <c r="A12" s="120" t="s">
        <v>9</v>
      </c>
    </row>
    <row r="13" spans="1:1" ht="87" x14ac:dyDescent="0.35">
      <c r="A13" s="120" t="s">
        <v>10</v>
      </c>
    </row>
    <row r="14" spans="1:1" ht="116.5" thickBot="1" x14ac:dyDescent="0.4">
      <c r="A14" s="114" t="s">
        <v>11</v>
      </c>
    </row>
    <row r="15" spans="1:1" ht="145.5" thickBot="1" x14ac:dyDescent="0.4">
      <c r="A15" s="114" t="s">
        <v>12</v>
      </c>
    </row>
    <row r="16" spans="1:1" ht="15" thickBot="1" x14ac:dyDescent="0.4">
      <c r="A16" s="112"/>
    </row>
    <row r="17" spans="1:1" ht="203.25" customHeight="1" thickBot="1" x14ac:dyDescent="0.4">
      <c r="A17" s="52" t="s">
        <v>13</v>
      </c>
    </row>
    <row r="18" spans="1:1" ht="15" thickBot="1" x14ac:dyDescent="0.4">
      <c r="A18" s="57"/>
    </row>
    <row r="19" spans="1:1" x14ac:dyDescent="0.35">
      <c r="A19" s="53" t="s">
        <v>14</v>
      </c>
    </row>
    <row r="20" spans="1:1" x14ac:dyDescent="0.35">
      <c r="A20" t="s">
        <v>15</v>
      </c>
    </row>
    <row r="21" spans="1:1" x14ac:dyDescent="0.35">
      <c r="A21" t="s">
        <v>16</v>
      </c>
    </row>
    <row r="22" spans="1:1" ht="15" thickBot="1" x14ac:dyDescent="0.4">
      <c r="A22" s="54"/>
    </row>
  </sheetData>
  <sheetProtection algorithmName="SHA-256" hashValue="jYnp35VrjHaDZXR9D5nLukbzhbEzh22iu2rwLuNz2Jo=" saltValue="86PjyWdwt9T2Cshhf0SPVQ==" spinCount="100000" sheet="1" objects="1" scenarios="1"/>
  <hyperlinks>
    <hyperlink ref="A20" r:id="rId1" xr:uid="{00000000-0004-0000-0100-000000000000}"/>
    <hyperlink ref="A21" r:id="rId2" display="http://esp.cdc.gov/sites/ncezid/OD/OD_ELIMS/Training and Guides/Forms/AllItems.aspx?RootFolder=%2Fsites%2Fncezid%2FOD%2FOD%5FELIMS%2FTraining%20and%20Guides%2FSTARLIMS%20v10%2FTraining%20Scripts" xr:uid="{00000000-0004-0000-0100-000001000000}"/>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F3"/>
  <sheetViews>
    <sheetView topLeftCell="D1" zoomScaleNormal="100" workbookViewId="0">
      <pane ySplit="2" topLeftCell="A3" activePane="bottomLeft" state="frozen"/>
      <selection pane="bottomLeft" activeCell="D3" sqref="D3"/>
    </sheetView>
  </sheetViews>
  <sheetFormatPr defaultColWidth="12.7265625" defaultRowHeight="14.5" x14ac:dyDescent="0.35"/>
  <cols>
    <col min="1" max="1" width="14.81640625" style="44" hidden="1" customWidth="1"/>
    <col min="2" max="3" width="12.1796875" style="82" hidden="1" customWidth="1"/>
    <col min="4" max="4" width="17" style="82" customWidth="1"/>
    <col min="5" max="5" width="38.1796875" style="82" customWidth="1"/>
    <col min="6" max="6" width="25.26953125" style="82" customWidth="1"/>
    <col min="7" max="7" width="20.7265625" style="16" customWidth="1"/>
    <col min="8" max="8" width="18.54296875" style="82" customWidth="1"/>
    <col min="9" max="10" width="18.54296875" style="82" hidden="1" customWidth="1"/>
    <col min="11" max="11" width="21.54296875" style="82" hidden="1" customWidth="1"/>
    <col min="12" max="12" width="21.1796875" style="82" hidden="1" customWidth="1"/>
    <col min="13" max="13" width="17" style="82" hidden="1" customWidth="1"/>
    <col min="14" max="14" width="13.81640625" style="91" hidden="1" customWidth="1"/>
    <col min="15" max="15" width="16.26953125" style="16" hidden="1" customWidth="1"/>
    <col min="16" max="16" width="11.26953125" style="82" customWidth="1"/>
    <col min="17" max="17" width="21.7265625" style="82" customWidth="1"/>
    <col min="18" max="18" width="11" style="82" hidden="1" customWidth="1"/>
    <col min="19" max="19" width="14.1796875" style="82" hidden="1" customWidth="1"/>
    <col min="20" max="20" width="16.453125" style="82" hidden="1" customWidth="1"/>
    <col min="21" max="21" width="13.54296875" style="16" hidden="1" customWidth="1"/>
    <col min="22" max="22" width="5.453125" style="82" hidden="1" customWidth="1"/>
    <col min="23" max="23" width="13.26953125" style="16" hidden="1" customWidth="1"/>
    <col min="24" max="28" width="13.26953125" style="82" hidden="1" customWidth="1"/>
    <col min="29" max="29" width="15.453125" style="16" customWidth="1"/>
    <col min="30" max="30" width="14.453125" style="26" hidden="1" customWidth="1"/>
    <col min="31" max="31" width="18.7265625" style="82" customWidth="1"/>
    <col min="32" max="32" width="24.81640625" style="82" customWidth="1"/>
    <col min="33" max="33" width="24.54296875" style="82" customWidth="1"/>
    <col min="34" max="34" width="20" style="82" customWidth="1"/>
    <col min="35" max="35" width="28.453125" style="82" hidden="1" customWidth="1"/>
    <col min="36" max="36" width="17.7265625" style="82" hidden="1" customWidth="1"/>
    <col min="37" max="37" width="22" style="82" hidden="1" customWidth="1"/>
    <col min="38" max="38" width="39.453125" style="82" customWidth="1"/>
    <col min="39" max="39" width="18.1796875" style="82" hidden="1" customWidth="1"/>
    <col min="40" max="40" width="16.453125" style="82" customWidth="1"/>
    <col min="41" max="41" width="47.453125" style="82" hidden="1" customWidth="1"/>
    <col min="42" max="42" width="20" style="82" hidden="1" customWidth="1"/>
    <col min="43" max="43" width="18.453125" style="82" hidden="1" customWidth="1"/>
    <col min="44" max="44" width="21.7265625" style="82" hidden="1" customWidth="1"/>
    <col min="45" max="45" width="21.81640625" style="82" hidden="1" customWidth="1"/>
    <col min="46" max="46" width="23.54296875" style="82" hidden="1" customWidth="1"/>
    <col min="47" max="47" width="13.81640625" style="91" hidden="1" customWidth="1"/>
    <col min="48" max="53" width="19.26953125" style="82" hidden="1" customWidth="1"/>
    <col min="54" max="54" width="12.7265625" style="82" hidden="1" customWidth="1"/>
    <col min="55" max="55" width="16.54296875" style="82" hidden="1" customWidth="1"/>
    <col min="56" max="56" width="14.7265625" style="82" customWidth="1"/>
    <col min="57" max="57" width="17.81640625" style="82" customWidth="1"/>
    <col min="58" max="58" width="27.81640625" style="82" customWidth="1"/>
    <col min="59" max="59" width="12.54296875" style="82" hidden="1" customWidth="1"/>
    <col min="60" max="60" width="16.26953125" style="82" hidden="1" customWidth="1"/>
    <col min="61" max="61" width="13.81640625" style="82" customWidth="1"/>
    <col min="62" max="62" width="17.7265625" style="82" customWidth="1"/>
    <col min="63" max="63" width="25.1796875" style="82" hidden="1" customWidth="1"/>
    <col min="64" max="64" width="13.1796875" style="82" hidden="1" customWidth="1"/>
    <col min="65" max="65" width="16.81640625" style="82" hidden="1" customWidth="1"/>
    <col min="66" max="66" width="14.26953125" style="82" hidden="1" customWidth="1"/>
    <col min="67" max="67" width="18.1796875" style="82" hidden="1" customWidth="1"/>
    <col min="68" max="68" width="14.81640625" style="82" hidden="1" customWidth="1"/>
    <col min="69" max="69" width="12.54296875" style="82" hidden="1" customWidth="1"/>
    <col min="70" max="70" width="12.1796875" style="82" hidden="1" customWidth="1"/>
    <col min="71" max="71" width="9.81640625" style="82" hidden="1" customWidth="1"/>
    <col min="72" max="72" width="9.7265625" style="82" hidden="1" customWidth="1"/>
    <col min="73" max="73" width="12.1796875" style="82" hidden="1" customWidth="1"/>
    <col min="74" max="74" width="10.453125" style="82" hidden="1" customWidth="1"/>
    <col min="75" max="75" width="23.453125" style="82" hidden="1" customWidth="1"/>
    <col min="76" max="76" width="18.81640625" style="82" hidden="1" customWidth="1"/>
    <col min="77" max="78" width="17" style="82" hidden="1" customWidth="1"/>
    <col min="79" max="79" width="16.26953125" style="82" hidden="1" customWidth="1"/>
    <col min="80" max="80" width="16.54296875" style="82" hidden="1" customWidth="1"/>
    <col min="81" max="81" width="16.81640625" style="82" hidden="1" customWidth="1"/>
    <col min="82" max="82" width="16.453125" style="82" hidden="1" customWidth="1"/>
    <col min="83" max="83" width="16.81640625" style="82" hidden="1" customWidth="1"/>
    <col min="84" max="84" width="16.7265625" style="82" hidden="1" customWidth="1"/>
    <col min="85" max="85" width="18.26953125" style="82" hidden="1" customWidth="1"/>
    <col min="86" max="87" width="19.81640625" style="82" hidden="1" customWidth="1"/>
    <col min="88" max="88" width="17.1796875" style="82" hidden="1" customWidth="1"/>
    <col min="89" max="89" width="21.81640625" style="82" hidden="1" customWidth="1"/>
    <col min="90" max="91" width="18.1796875" style="16" hidden="1" customWidth="1"/>
    <col min="92" max="92" width="21.81640625" style="82" hidden="1" customWidth="1"/>
    <col min="93" max="94" width="18.1796875" style="16" hidden="1" customWidth="1"/>
    <col min="95" max="95" width="21.26953125" style="82" hidden="1" customWidth="1"/>
    <col min="96" max="97" width="18.1796875" style="16" hidden="1" customWidth="1"/>
    <col min="98" max="101" width="0" style="82" hidden="1" customWidth="1"/>
    <col min="102" max="102" width="13.453125" style="82" hidden="1" customWidth="1"/>
    <col min="103" max="103" width="12.26953125" style="82" hidden="1" customWidth="1"/>
    <col min="104" max="104" width="0" style="82" hidden="1" customWidth="1"/>
    <col min="105" max="105" width="12.26953125" style="82" hidden="1" customWidth="1"/>
    <col min="106" max="106" width="16.26953125" style="82" hidden="1" customWidth="1"/>
    <col min="107" max="107" width="0" style="82" hidden="1" customWidth="1"/>
    <col min="108" max="109" width="0" style="16" hidden="1" customWidth="1"/>
    <col min="110" max="118" width="0" style="82" hidden="1" customWidth="1"/>
    <col min="119" max="119" width="0" style="16" hidden="1" customWidth="1"/>
    <col min="120" max="121" width="0" style="82" hidden="1" customWidth="1"/>
    <col min="122" max="122" width="26.7265625" style="82" hidden="1" customWidth="1"/>
    <col min="123" max="123" width="32.1796875" style="82" hidden="1" customWidth="1"/>
    <col min="124" max="124" width="0" style="82" hidden="1" customWidth="1"/>
    <col min="125" max="125" width="11.26953125" style="82" hidden="1" customWidth="1"/>
    <col min="126" max="126" width="21.1796875" style="82" hidden="1" customWidth="1"/>
    <col min="127" max="127" width="20.7265625" style="82" hidden="1" customWidth="1"/>
    <col min="128" max="128" width="14.81640625" style="82" customWidth="1"/>
    <col min="129" max="129" width="15.1796875" style="16" customWidth="1"/>
    <col min="130" max="130" width="14.81640625" style="82" hidden="1" customWidth="1"/>
    <col min="131" max="131" width="15.26953125" style="16" hidden="1" customWidth="1"/>
    <col min="132" max="132" width="14.453125" style="82" hidden="1" customWidth="1"/>
    <col min="133" max="133" width="16.26953125" style="16" hidden="1" customWidth="1"/>
    <col min="134" max="134" width="14.453125" style="82" hidden="1" customWidth="1"/>
    <col min="135" max="135" width="15" style="16" hidden="1" customWidth="1"/>
    <col min="136" max="136" width="20.81640625" style="82" customWidth="1"/>
    <col min="137" max="138" width="20.81640625" style="82" hidden="1" customWidth="1"/>
    <col min="139" max="140" width="20.81640625" style="16" hidden="1" customWidth="1"/>
    <col min="141" max="141" width="15.453125" style="82" hidden="1" customWidth="1"/>
    <col min="142" max="142" width="18.81640625" style="82" hidden="1" customWidth="1"/>
    <col min="143" max="143" width="19.7265625" style="82" hidden="1" customWidth="1"/>
    <col min="144" max="144" width="20.81640625" style="45" hidden="1" customWidth="1"/>
    <col min="145" max="145" width="17.7265625" style="16" hidden="1" customWidth="1"/>
    <col min="146" max="146" width="20.54296875" style="17" hidden="1" customWidth="1"/>
    <col min="147" max="147" width="21.453125" style="17" hidden="1" customWidth="1"/>
    <col min="148" max="148" width="19.7265625" style="17" hidden="1" customWidth="1"/>
    <col min="149" max="149" width="14.1796875" style="82" customWidth="1"/>
    <col min="150" max="150" width="16.54296875" style="82" hidden="1" customWidth="1"/>
    <col min="151" max="151" width="14.1796875" style="82" hidden="1" customWidth="1"/>
    <col min="152" max="152" width="16.54296875" style="82" hidden="1" customWidth="1"/>
    <col min="153" max="154" width="21" style="82" hidden="1" customWidth="1"/>
    <col min="155" max="156" width="21" style="16" hidden="1" customWidth="1"/>
    <col min="157" max="158" width="21" style="81" hidden="1" customWidth="1"/>
    <col min="159" max="159" width="21" style="82" hidden="1" customWidth="1"/>
    <col min="160" max="160" width="21" style="82" customWidth="1"/>
    <col min="161" max="164" width="21" style="82" hidden="1" customWidth="1"/>
    <col min="165" max="166" width="0" style="82" hidden="1" customWidth="1"/>
    <col min="167" max="167" width="19" style="82" hidden="1" customWidth="1"/>
    <col min="168" max="168" width="15.81640625" style="82" hidden="1" customWidth="1"/>
    <col min="169" max="169" width="28.26953125" style="82" hidden="1" customWidth="1"/>
    <col min="170" max="170" width="15.1796875" style="82" hidden="1" customWidth="1"/>
    <col min="171" max="171" width="18.453125" style="82" hidden="1" customWidth="1"/>
    <col min="172" max="177" width="0" style="82" hidden="1" customWidth="1"/>
    <col min="178" max="178" width="13.81640625" style="82" hidden="1" customWidth="1"/>
    <col min="179" max="179" width="12.7265625" style="45" customWidth="1"/>
    <col min="180" max="180" width="22" style="45" customWidth="1"/>
    <col min="181" max="181" width="13.1796875" style="82" hidden="1" customWidth="1"/>
    <col min="182" max="182" width="0" style="16" hidden="1" customWidth="1"/>
    <col min="183" max="183" width="0" style="82" hidden="1" customWidth="1"/>
    <col min="184" max="184" width="0" style="16" hidden="1" customWidth="1"/>
    <col min="185" max="186" width="0" style="82" hidden="1" customWidth="1"/>
    <col min="187" max="187" width="10.7265625" style="82" hidden="1" customWidth="1"/>
    <col min="188" max="188" width="16.26953125" style="82" hidden="1" customWidth="1"/>
    <col min="189" max="189" width="32.1796875" style="82" customWidth="1"/>
    <col min="190" max="16384" width="12.7265625" style="82"/>
  </cols>
  <sheetData>
    <row r="1" spans="1:188" s="76" customFormat="1" ht="69.650000000000006" customHeight="1" x14ac:dyDescent="0.35">
      <c r="A1" s="58" t="s">
        <v>17</v>
      </c>
      <c r="B1" s="27" t="s">
        <v>18</v>
      </c>
      <c r="C1" s="27" t="s">
        <v>19</v>
      </c>
      <c r="D1" s="27" t="s">
        <v>20</v>
      </c>
      <c r="E1" s="28" t="s">
        <v>21</v>
      </c>
      <c r="F1" s="86" t="s">
        <v>22</v>
      </c>
      <c r="G1" s="87" t="s">
        <v>23</v>
      </c>
      <c r="H1" s="87" t="s">
        <v>24</v>
      </c>
      <c r="I1" s="38" t="s">
        <v>25</v>
      </c>
      <c r="J1" s="38" t="s">
        <v>26</v>
      </c>
      <c r="K1" s="38" t="s">
        <v>27</v>
      </c>
      <c r="L1" s="38" t="s">
        <v>28</v>
      </c>
      <c r="M1" s="38" t="s">
        <v>29</v>
      </c>
      <c r="N1" s="38" t="s">
        <v>30</v>
      </c>
      <c r="O1" s="38" t="s">
        <v>31</v>
      </c>
      <c r="P1" s="38" t="s">
        <v>32</v>
      </c>
      <c r="Q1" s="38" t="s">
        <v>33</v>
      </c>
      <c r="R1" s="38" t="s">
        <v>34</v>
      </c>
      <c r="S1" s="38" t="s">
        <v>35</v>
      </c>
      <c r="T1" s="38" t="s">
        <v>36</v>
      </c>
      <c r="U1" s="38" t="s">
        <v>37</v>
      </c>
      <c r="V1" s="38" t="s">
        <v>38</v>
      </c>
      <c r="W1" s="38" t="s">
        <v>39</v>
      </c>
      <c r="X1" s="38" t="s">
        <v>40</v>
      </c>
      <c r="Y1" s="38" t="s">
        <v>41</v>
      </c>
      <c r="Z1" s="38" t="s">
        <v>42</v>
      </c>
      <c r="AA1" s="38" t="s">
        <v>43</v>
      </c>
      <c r="AB1" s="38" t="s">
        <v>44</v>
      </c>
      <c r="AC1" s="29" t="s">
        <v>45</v>
      </c>
      <c r="AD1" s="29" t="s">
        <v>46</v>
      </c>
      <c r="AE1" s="29" t="s">
        <v>47</v>
      </c>
      <c r="AF1" s="29" t="s">
        <v>48</v>
      </c>
      <c r="AG1" s="29" t="s">
        <v>49</v>
      </c>
      <c r="AH1" s="29" t="s">
        <v>50</v>
      </c>
      <c r="AI1" s="29" t="s">
        <v>51</v>
      </c>
      <c r="AJ1" s="29" t="s">
        <v>52</v>
      </c>
      <c r="AK1" s="29" t="s">
        <v>53</v>
      </c>
      <c r="AL1" s="29" t="s">
        <v>54</v>
      </c>
      <c r="AM1" s="29" t="s">
        <v>55</v>
      </c>
      <c r="AN1" s="88" t="s">
        <v>56</v>
      </c>
      <c r="AO1" s="88" t="s">
        <v>57</v>
      </c>
      <c r="AP1" s="88" t="s">
        <v>58</v>
      </c>
      <c r="AQ1" s="88" t="s">
        <v>59</v>
      </c>
      <c r="AR1" s="88" t="s">
        <v>60</v>
      </c>
      <c r="AS1" s="88" t="s">
        <v>61</v>
      </c>
      <c r="AT1" s="88" t="s">
        <v>62</v>
      </c>
      <c r="AU1" s="88" t="s">
        <v>63</v>
      </c>
      <c r="AV1" s="88" t="s">
        <v>64</v>
      </c>
      <c r="AW1" s="88" t="s">
        <v>65</v>
      </c>
      <c r="AX1" s="88" t="s">
        <v>66</v>
      </c>
      <c r="AY1" s="88" t="s">
        <v>67</v>
      </c>
      <c r="AZ1" s="88" t="s">
        <v>68</v>
      </c>
      <c r="BA1" s="88" t="s">
        <v>69</v>
      </c>
      <c r="BB1" s="47" t="s">
        <v>70</v>
      </c>
      <c r="BC1" s="47" t="s">
        <v>71</v>
      </c>
      <c r="BD1" s="47" t="s">
        <v>72</v>
      </c>
      <c r="BE1" s="47" t="s">
        <v>73</v>
      </c>
      <c r="BF1" s="89" t="s">
        <v>74</v>
      </c>
      <c r="BG1" s="30" t="s">
        <v>75</v>
      </c>
      <c r="BH1" s="30" t="s">
        <v>76</v>
      </c>
      <c r="BI1" s="30" t="s">
        <v>77</v>
      </c>
      <c r="BJ1" s="30" t="s">
        <v>78</v>
      </c>
      <c r="BK1" s="90" t="s">
        <v>79</v>
      </c>
      <c r="BL1" s="31" t="s">
        <v>80</v>
      </c>
      <c r="BM1" s="31" t="s">
        <v>81</v>
      </c>
      <c r="BN1" s="31" t="s">
        <v>82</v>
      </c>
      <c r="BO1" s="31" t="s">
        <v>83</v>
      </c>
      <c r="BP1" s="35" t="s">
        <v>84</v>
      </c>
      <c r="BQ1" s="39" t="s">
        <v>85</v>
      </c>
      <c r="BR1" s="39" t="s">
        <v>86</v>
      </c>
      <c r="BS1" s="39" t="s">
        <v>87</v>
      </c>
      <c r="BT1" s="39" t="s">
        <v>88</v>
      </c>
      <c r="BU1" s="39" t="s">
        <v>89</v>
      </c>
      <c r="BV1" s="39" t="s">
        <v>90</v>
      </c>
      <c r="BW1" s="40" t="s">
        <v>91</v>
      </c>
      <c r="BX1" s="40" t="s">
        <v>92</v>
      </c>
      <c r="BY1" s="40" t="s">
        <v>93</v>
      </c>
      <c r="BZ1" s="40" t="s">
        <v>94</v>
      </c>
      <c r="CA1" s="40" t="s">
        <v>95</v>
      </c>
      <c r="CB1" s="40" t="s">
        <v>96</v>
      </c>
      <c r="CC1" s="40" t="s">
        <v>97</v>
      </c>
      <c r="CD1" s="40" t="s">
        <v>98</v>
      </c>
      <c r="CE1" s="40" t="s">
        <v>99</v>
      </c>
      <c r="CF1" s="40" t="s">
        <v>100</v>
      </c>
      <c r="CG1" s="40" t="s">
        <v>101</v>
      </c>
      <c r="CH1" s="40" t="s">
        <v>102</v>
      </c>
      <c r="CI1" s="40" t="s">
        <v>103</v>
      </c>
      <c r="CJ1" s="40" t="s">
        <v>104</v>
      </c>
      <c r="CK1" s="41" t="s">
        <v>105</v>
      </c>
      <c r="CL1" s="41" t="s">
        <v>106</v>
      </c>
      <c r="CM1" s="41" t="s">
        <v>107</v>
      </c>
      <c r="CN1" s="41" t="s">
        <v>108</v>
      </c>
      <c r="CO1" s="41" t="s">
        <v>109</v>
      </c>
      <c r="CP1" s="41" t="s">
        <v>110</v>
      </c>
      <c r="CQ1" s="41" t="s">
        <v>111</v>
      </c>
      <c r="CR1" s="41" t="s">
        <v>112</v>
      </c>
      <c r="CS1" s="41" t="s">
        <v>113</v>
      </c>
      <c r="CT1" s="47" t="s">
        <v>114</v>
      </c>
      <c r="CU1" s="47" t="s">
        <v>115</v>
      </c>
      <c r="CV1" s="47" t="s">
        <v>116</v>
      </c>
      <c r="CW1" s="47" t="s">
        <v>117</v>
      </c>
      <c r="CX1" s="47" t="s">
        <v>118</v>
      </c>
      <c r="CY1" s="47" t="s">
        <v>119</v>
      </c>
      <c r="CZ1" s="47" t="s">
        <v>120</v>
      </c>
      <c r="DA1" s="47" t="s">
        <v>121</v>
      </c>
      <c r="DB1" s="47" t="s">
        <v>122</v>
      </c>
      <c r="DC1" s="30" t="s">
        <v>123</v>
      </c>
      <c r="DD1" s="30" t="s">
        <v>124</v>
      </c>
      <c r="DE1" s="30" t="s">
        <v>125</v>
      </c>
      <c r="DF1" s="30" t="s">
        <v>126</v>
      </c>
      <c r="DG1" s="30" t="s">
        <v>127</v>
      </c>
      <c r="DH1" s="30" t="s">
        <v>128</v>
      </c>
      <c r="DI1" s="30" t="s">
        <v>129</v>
      </c>
      <c r="DJ1" s="30" t="s">
        <v>130</v>
      </c>
      <c r="DK1" s="30" t="s">
        <v>131</v>
      </c>
      <c r="DL1" s="30" t="s">
        <v>132</v>
      </c>
      <c r="DM1" s="30" t="s">
        <v>133</v>
      </c>
      <c r="DN1" s="31" t="s">
        <v>134</v>
      </c>
      <c r="DO1" s="107" t="s">
        <v>135</v>
      </c>
      <c r="DP1" s="31" t="s">
        <v>136</v>
      </c>
      <c r="DQ1" s="31" t="s">
        <v>137</v>
      </c>
      <c r="DR1" s="31" t="s">
        <v>138</v>
      </c>
      <c r="DS1" s="31" t="s">
        <v>139</v>
      </c>
      <c r="DT1" s="31" t="s">
        <v>140</v>
      </c>
      <c r="DU1" s="31" t="s">
        <v>141</v>
      </c>
      <c r="DV1" s="31" t="s">
        <v>142</v>
      </c>
      <c r="DW1" s="31" t="s">
        <v>143</v>
      </c>
      <c r="DX1" s="42" t="s">
        <v>144</v>
      </c>
      <c r="DY1" s="42" t="s">
        <v>145</v>
      </c>
      <c r="DZ1" s="42" t="s">
        <v>146</v>
      </c>
      <c r="EA1" s="42" t="s">
        <v>147</v>
      </c>
      <c r="EB1" s="42" t="s">
        <v>148</v>
      </c>
      <c r="EC1" s="42" t="s">
        <v>149</v>
      </c>
      <c r="ED1" s="42" t="s">
        <v>150</v>
      </c>
      <c r="EE1" s="42" t="s">
        <v>151</v>
      </c>
      <c r="EF1" s="35" t="s">
        <v>152</v>
      </c>
      <c r="EG1" s="35" t="s">
        <v>153</v>
      </c>
      <c r="EH1" s="48" t="s">
        <v>154</v>
      </c>
      <c r="EI1" s="48" t="s">
        <v>155</v>
      </c>
      <c r="EJ1" s="48" t="s">
        <v>156</v>
      </c>
      <c r="EK1" s="48" t="s">
        <v>157</v>
      </c>
      <c r="EL1" s="48" t="s">
        <v>158</v>
      </c>
      <c r="EM1" s="48" t="s">
        <v>159</v>
      </c>
      <c r="EN1" s="49" t="s">
        <v>160</v>
      </c>
      <c r="EO1" s="176" t="s">
        <v>161</v>
      </c>
      <c r="EP1" s="49" t="s">
        <v>162</v>
      </c>
      <c r="EQ1" s="49" t="s">
        <v>163</v>
      </c>
      <c r="ER1" s="49" t="s">
        <v>164</v>
      </c>
      <c r="ES1" s="71" t="s">
        <v>165</v>
      </c>
      <c r="ET1" s="71" t="s">
        <v>166</v>
      </c>
      <c r="EU1" s="71" t="s">
        <v>167</v>
      </c>
      <c r="EV1" s="71" t="s">
        <v>168</v>
      </c>
      <c r="EW1" s="71" t="s">
        <v>169</v>
      </c>
      <c r="EX1" s="71" t="s">
        <v>170</v>
      </c>
      <c r="EY1" s="83" t="s">
        <v>171</v>
      </c>
      <c r="EZ1" s="83" t="s">
        <v>172</v>
      </c>
      <c r="FA1" s="79" t="s">
        <v>173</v>
      </c>
      <c r="FB1" s="79" t="s">
        <v>174</v>
      </c>
      <c r="FC1" s="71" t="s">
        <v>175</v>
      </c>
      <c r="FD1" s="71" t="s">
        <v>176</v>
      </c>
      <c r="FE1" s="71" t="s">
        <v>177</v>
      </c>
      <c r="FF1" s="71" t="s">
        <v>178</v>
      </c>
      <c r="FG1" s="71" t="s">
        <v>179</v>
      </c>
      <c r="FH1" s="71" t="s">
        <v>180</v>
      </c>
      <c r="FI1" s="39" t="s">
        <v>181</v>
      </c>
      <c r="FJ1" s="39" t="s">
        <v>182</v>
      </c>
      <c r="FK1" s="39" t="s">
        <v>183</v>
      </c>
      <c r="FL1" s="72" t="s">
        <v>184</v>
      </c>
      <c r="FM1" s="72" t="s">
        <v>185</v>
      </c>
      <c r="FN1" s="72" t="s">
        <v>186</v>
      </c>
      <c r="FO1" s="72" t="s">
        <v>187</v>
      </c>
      <c r="FP1" s="72" t="s">
        <v>188</v>
      </c>
      <c r="FQ1" s="72" t="s">
        <v>189</v>
      </c>
      <c r="FR1" s="72" t="s">
        <v>190</v>
      </c>
      <c r="FS1" s="72" t="s">
        <v>191</v>
      </c>
      <c r="FT1" s="72" t="s">
        <v>192</v>
      </c>
      <c r="FU1" s="73" t="s">
        <v>193</v>
      </c>
      <c r="FV1" s="74" t="s">
        <v>194</v>
      </c>
      <c r="FW1" s="106" t="s">
        <v>195</v>
      </c>
      <c r="FX1" s="106" t="s">
        <v>196</v>
      </c>
      <c r="FY1" s="89" t="s">
        <v>197</v>
      </c>
      <c r="FZ1" s="116" t="s">
        <v>198</v>
      </c>
      <c r="GA1" s="35" t="s">
        <v>199</v>
      </c>
      <c r="GB1" s="116" t="s">
        <v>200</v>
      </c>
      <c r="GC1" s="35" t="s">
        <v>201</v>
      </c>
      <c r="GD1" s="35" t="s">
        <v>202</v>
      </c>
      <c r="GE1" s="48" t="s">
        <v>203</v>
      </c>
      <c r="GF1" s="122" t="s">
        <v>204</v>
      </c>
    </row>
    <row r="2" spans="1:188" customFormat="1" ht="15" hidden="1" customHeight="1" x14ac:dyDescent="0.35">
      <c r="A2" t="s">
        <v>205</v>
      </c>
      <c r="B2" t="s">
        <v>206</v>
      </c>
      <c r="C2" t="s">
        <v>207</v>
      </c>
      <c r="D2" t="s">
        <v>208</v>
      </c>
      <c r="E2" t="s">
        <v>209</v>
      </c>
      <c r="F2" t="s">
        <v>210</v>
      </c>
      <c r="G2" t="s">
        <v>211</v>
      </c>
      <c r="H2" t="s">
        <v>212</v>
      </c>
      <c r="I2" t="s">
        <v>213</v>
      </c>
      <c r="J2" t="s">
        <v>214</v>
      </c>
      <c r="K2" t="s">
        <v>215</v>
      </c>
      <c r="L2" t="s">
        <v>216</v>
      </c>
      <c r="M2" t="s">
        <v>217</v>
      </c>
      <c r="N2" s="92" t="s">
        <v>218</v>
      </c>
      <c r="O2" t="s">
        <v>219</v>
      </c>
      <c r="P2" t="s">
        <v>220</v>
      </c>
      <c r="Q2" t="s">
        <v>221</v>
      </c>
      <c r="R2" t="s">
        <v>222</v>
      </c>
      <c r="S2" s="110" t="s">
        <v>223</v>
      </c>
      <c r="T2" t="s">
        <v>224</v>
      </c>
      <c r="U2" t="s">
        <v>225</v>
      </c>
      <c r="V2" t="s">
        <v>226</v>
      </c>
      <c r="W2" t="s">
        <v>227</v>
      </c>
      <c r="X2" t="s">
        <v>228</v>
      </c>
      <c r="Y2" t="s">
        <v>229</v>
      </c>
      <c r="Z2" t="s">
        <v>230</v>
      </c>
      <c r="AA2" t="s">
        <v>231</v>
      </c>
      <c r="AB2" t="s">
        <v>232</v>
      </c>
      <c r="AC2" t="s">
        <v>233</v>
      </c>
      <c r="AD2" t="s">
        <v>234</v>
      </c>
      <c r="AE2" t="s">
        <v>235</v>
      </c>
      <c r="AF2" t="s">
        <v>236</v>
      </c>
      <c r="AG2" t="s">
        <v>237</v>
      </c>
      <c r="AH2" t="s">
        <v>238</v>
      </c>
      <c r="AI2" t="s">
        <v>239</v>
      </c>
      <c r="AJ2" t="s">
        <v>240</v>
      </c>
      <c r="AK2" t="s">
        <v>241</v>
      </c>
      <c r="AL2" t="s">
        <v>242</v>
      </c>
      <c r="AM2" t="s">
        <v>243</v>
      </c>
      <c r="AN2" t="s">
        <v>244</v>
      </c>
      <c r="AO2" t="s">
        <v>245</v>
      </c>
      <c r="AP2" s="50" t="s">
        <v>246</v>
      </c>
      <c r="AQ2" s="75" t="s">
        <v>247</v>
      </c>
      <c r="AR2" t="s">
        <v>248</v>
      </c>
      <c r="AS2" t="s">
        <v>249</v>
      </c>
      <c r="AT2" t="s">
        <v>250</v>
      </c>
      <c r="AU2" s="92" t="s">
        <v>251</v>
      </c>
      <c r="AV2" t="s">
        <v>252</v>
      </c>
      <c r="AW2" t="s">
        <v>253</v>
      </c>
      <c r="AX2" t="s">
        <v>254</v>
      </c>
      <c r="AY2" t="s">
        <v>255</v>
      </c>
      <c r="AZ2" t="s">
        <v>256</v>
      </c>
      <c r="BA2" s="75" t="s">
        <v>257</v>
      </c>
      <c r="BB2" t="s">
        <v>258</v>
      </c>
      <c r="BC2" t="s">
        <v>259</v>
      </c>
      <c r="BD2" t="s">
        <v>260</v>
      </c>
      <c r="BE2" t="s">
        <v>261</v>
      </c>
      <c r="BF2" t="s">
        <v>262</v>
      </c>
      <c r="BG2" t="s">
        <v>263</v>
      </c>
      <c r="BH2" t="s">
        <v>264</v>
      </c>
      <c r="BI2" t="s">
        <v>265</v>
      </c>
      <c r="BJ2" t="s">
        <v>266</v>
      </c>
      <c r="BK2" t="s">
        <v>267</v>
      </c>
      <c r="BL2" t="s">
        <v>268</v>
      </c>
      <c r="BM2" t="s">
        <v>269</v>
      </c>
      <c r="BN2" t="s">
        <v>270</v>
      </c>
      <c r="BO2" t="s">
        <v>271</v>
      </c>
      <c r="BP2" t="s">
        <v>272</v>
      </c>
      <c r="BQ2" t="s">
        <v>273</v>
      </c>
      <c r="BR2" t="s">
        <v>274</v>
      </c>
      <c r="BS2" t="s">
        <v>275</v>
      </c>
      <c r="BT2" t="s">
        <v>276</v>
      </c>
      <c r="BU2" t="s">
        <v>277</v>
      </c>
      <c r="BV2" t="s">
        <v>278</v>
      </c>
      <c r="BW2" t="s">
        <v>279</v>
      </c>
      <c r="BX2" t="s">
        <v>280</v>
      </c>
      <c r="BY2" t="s">
        <v>281</v>
      </c>
      <c r="BZ2" t="s">
        <v>282</v>
      </c>
      <c r="CA2" t="s">
        <v>283</v>
      </c>
      <c r="CB2" t="s">
        <v>284</v>
      </c>
      <c r="CC2" t="s">
        <v>285</v>
      </c>
      <c r="CD2" t="s">
        <v>286</v>
      </c>
      <c r="CE2" t="s">
        <v>287</v>
      </c>
      <c r="CF2" t="s">
        <v>288</v>
      </c>
      <c r="CG2" t="s">
        <v>289</v>
      </c>
      <c r="CH2" t="s">
        <v>290</v>
      </c>
      <c r="CI2" t="s">
        <v>291</v>
      </c>
      <c r="CJ2" t="s">
        <v>292</v>
      </c>
      <c r="CK2" t="s">
        <v>293</v>
      </c>
      <c r="CL2" t="s">
        <v>294</v>
      </c>
      <c r="CM2" t="s">
        <v>295</v>
      </c>
      <c r="CN2" t="s">
        <v>296</v>
      </c>
      <c r="CO2" t="s">
        <v>297</v>
      </c>
      <c r="CP2" t="s">
        <v>298</v>
      </c>
      <c r="CQ2" t="s">
        <v>299</v>
      </c>
      <c r="CR2" t="s">
        <v>300</v>
      </c>
      <c r="CS2" t="s">
        <v>301</v>
      </c>
      <c r="CT2" t="s">
        <v>302</v>
      </c>
      <c r="CU2" t="s">
        <v>303</v>
      </c>
      <c r="CV2" t="s">
        <v>304</v>
      </c>
      <c r="CW2" t="s">
        <v>305</v>
      </c>
      <c r="CX2" t="s">
        <v>306</v>
      </c>
      <c r="CY2" t="s">
        <v>307</v>
      </c>
      <c r="CZ2" t="s">
        <v>308</v>
      </c>
      <c r="DA2" t="s">
        <v>309</v>
      </c>
      <c r="DB2" t="s">
        <v>310</v>
      </c>
      <c r="DC2" t="s">
        <v>311</v>
      </c>
      <c r="DD2" t="s">
        <v>312</v>
      </c>
      <c r="DE2" t="s">
        <v>313</v>
      </c>
      <c r="DF2" t="s">
        <v>314</v>
      </c>
      <c r="DG2" t="s">
        <v>315</v>
      </c>
      <c r="DH2" t="s">
        <v>316</v>
      </c>
      <c r="DI2" t="s">
        <v>317</v>
      </c>
      <c r="DJ2" t="s">
        <v>318</v>
      </c>
      <c r="DK2" t="s">
        <v>319</v>
      </c>
      <c r="DL2" t="s">
        <v>320</v>
      </c>
      <c r="DM2" t="s">
        <v>321</v>
      </c>
      <c r="DN2" t="s">
        <v>322</v>
      </c>
      <c r="DO2" s="84" t="s">
        <v>323</v>
      </c>
      <c r="DP2" t="s">
        <v>324</v>
      </c>
      <c r="DQ2" t="s">
        <v>325</v>
      </c>
      <c r="DR2" t="s">
        <v>326</v>
      </c>
      <c r="DS2" t="s">
        <v>327</v>
      </c>
      <c r="DT2" t="s">
        <v>328</v>
      </c>
      <c r="DU2" t="s">
        <v>329</v>
      </c>
      <c r="DV2" t="s">
        <v>330</v>
      </c>
      <c r="DW2" t="s">
        <v>331</v>
      </c>
      <c r="DX2" t="s">
        <v>332</v>
      </c>
      <c r="DY2" t="s">
        <v>333</v>
      </c>
      <c r="DZ2" t="s">
        <v>334</v>
      </c>
      <c r="EA2" t="s">
        <v>335</v>
      </c>
      <c r="EB2" t="s">
        <v>336</v>
      </c>
      <c r="EC2" t="s">
        <v>337</v>
      </c>
      <c r="ED2" t="s">
        <v>338</v>
      </c>
      <c r="EE2" t="s">
        <v>339</v>
      </c>
      <c r="EF2" t="s">
        <v>340</v>
      </c>
      <c r="EG2" t="s">
        <v>341</v>
      </c>
      <c r="EH2" t="s">
        <v>342</v>
      </c>
      <c r="EI2" t="s">
        <v>343</v>
      </c>
      <c r="EJ2" t="s">
        <v>344</v>
      </c>
      <c r="EK2" t="s">
        <v>345</v>
      </c>
      <c r="EL2" t="s">
        <v>346</v>
      </c>
      <c r="EM2" t="s">
        <v>347</v>
      </c>
      <c r="EN2" t="s">
        <v>348</v>
      </c>
      <c r="EO2" s="84" t="s">
        <v>349</v>
      </c>
      <c r="EP2" t="s">
        <v>350</v>
      </c>
      <c r="EQ2" t="s">
        <v>351</v>
      </c>
      <c r="ER2" t="s">
        <v>352</v>
      </c>
      <c r="ES2" t="s">
        <v>353</v>
      </c>
      <c r="ET2" t="s">
        <v>354</v>
      </c>
      <c r="EU2" t="s">
        <v>355</v>
      </c>
      <c r="EV2" t="s">
        <v>356</v>
      </c>
      <c r="EW2" t="s">
        <v>357</v>
      </c>
      <c r="EX2" t="s">
        <v>358</v>
      </c>
      <c r="EY2" s="84" t="s">
        <v>359</v>
      </c>
      <c r="EZ2" s="84" t="s">
        <v>360</v>
      </c>
      <c r="FA2" s="80" t="s">
        <v>361</v>
      </c>
      <c r="FB2" s="80" t="s">
        <v>362</v>
      </c>
      <c r="FC2" t="s">
        <v>363</v>
      </c>
      <c r="FD2" t="s">
        <v>364</v>
      </c>
      <c r="FE2" t="s">
        <v>365</v>
      </c>
      <c r="FF2" t="s">
        <v>366</v>
      </c>
      <c r="FG2" t="s">
        <v>367</v>
      </c>
      <c r="FH2" t="s">
        <v>368</v>
      </c>
      <c r="FI2" t="s">
        <v>369</v>
      </c>
      <c r="FJ2" t="s">
        <v>370</v>
      </c>
      <c r="FK2" t="s">
        <v>371</v>
      </c>
      <c r="FL2" t="s">
        <v>372</v>
      </c>
      <c r="FM2" t="s">
        <v>373</v>
      </c>
      <c r="FN2" t="s">
        <v>374</v>
      </c>
      <c r="FO2" t="s">
        <v>375</v>
      </c>
      <c r="FP2" t="s">
        <v>376</v>
      </c>
      <c r="FQ2" t="s">
        <v>377</v>
      </c>
      <c r="FR2" t="s">
        <v>378</v>
      </c>
      <c r="FS2" t="s">
        <v>379</v>
      </c>
      <c r="FT2" t="s">
        <v>380</v>
      </c>
      <c r="FU2" t="s">
        <v>381</v>
      </c>
      <c r="FV2" t="s">
        <v>382</v>
      </c>
      <c r="FW2" s="70" t="s">
        <v>383</v>
      </c>
      <c r="FX2" s="70" t="s">
        <v>384</v>
      </c>
      <c r="FY2" t="s">
        <v>385</v>
      </c>
      <c r="FZ2" s="84" t="s">
        <v>386</v>
      </c>
      <c r="GA2" t="s">
        <v>387</v>
      </c>
      <c r="GB2" s="84" t="s">
        <v>388</v>
      </c>
      <c r="GC2" t="s">
        <v>389</v>
      </c>
      <c r="GD2" t="s">
        <v>390</v>
      </c>
      <c r="GE2" t="s">
        <v>391</v>
      </c>
      <c r="GF2" t="s">
        <v>392</v>
      </c>
    </row>
    <row r="3" spans="1:188" x14ac:dyDescent="0.35">
      <c r="FW3" s="45">
        <v>1771</v>
      </c>
      <c r="FX3" s="45" t="s">
        <v>7282</v>
      </c>
    </row>
  </sheetData>
  <sheetProtection algorithmName="SHA-256" hashValue="sqU4BUkcir+drlq+fjWDcFcDCWG4OzIcXRB/hAN2KkU=" saltValue="zCWasNYJzewhPOfuFAoHQA==" spinCount="100000" sheet="1" formatCells="0" formatColumns="0" formatRows="0" deleteRows="0" sort="0" autoFilter="0"/>
  <autoFilter ref="A1:FV2" xr:uid="{00000000-0009-0000-0000-000002000000}"/>
  <conditionalFormatting sqref="A1:FN1048576">
    <cfRule type="expression" priority="25" stopIfTrue="1">
      <formula>ISNA(MATCH(RIGHT(INDEX(HumanFieldsMap,COLUMN()),4),HumanListID,0))</formula>
    </cfRule>
    <cfRule type="expression" dxfId="8" priority="26">
      <formula>IF(ROW()&gt;2,ISNA(MATCH(INDEX($A:$FN,ROW(),COLUMN()),CHOOSE(MATCH(RIGHT(INDEX(HumanFieldsMap,COLUMN()),4),HumanListID,0), ORIGIN_HUMAN,LAB_EXAM_REQUESTED,SPECIFIC_AGENT,SUFFIX,AGE_TYPE,SEX_HUMAN,PREGNANT,CLINICAL_DIAGNOSIS,YesNo,SUBMITTED_AS,SPECIMEN_TYPE_HUMAN_ANIMAL,SPECIMEN_TYPE_MODIFIER,ANATOMIC_SITE,ANATOMIC_SITE_MODIFIER,COLLECTION_METHOD_HUMAN_ANIMAL,PROCESSING,TRANSPORT_MEDIUM,SPECIMEN_HANDLING,PREFIX,STATE,COUNTRY,TREATMENTS,EXPOSURE_TYPE,ANIMAL_COMMON_NAME,ANIMAL_SCIENTIFIC_NAME,ARTHROPOD_COMMON_NAME,ARTHROPOD_SCIENTIFIC_NAME,IMMUNIZATIONS_HUMAN,PACKAGECONDITION,CONDITION2_CONTAINER,CONDITION3_SPEC,CONDITIONS,LOCAL_TYPES,SUSPECTAGENT,UNITS,CONTAINER,LOCATIONS,Building),0)))</formula>
    </cfRule>
  </conditionalFormatting>
  <conditionalFormatting sqref="A1:GF1048576">
    <cfRule type="expression" priority="1" stopIfTrue="1">
      <formula>IF(ROW()&gt;2,ISBLANK($D1))</formula>
    </cfRule>
  </conditionalFormatting>
  <conditionalFormatting sqref="D1:FN1048576">
    <cfRule type="expression" priority="23" stopIfTrue="1">
      <formula>ISBLANK(INDEX($A:$FN,ROW(),COLUMN()))</formula>
    </cfRule>
  </conditionalFormatting>
  <dataValidations count="65">
    <dataValidation type="custom" allowBlank="1" showInputMessage="1" showErrorMessage="1" errorTitle="Field Disabled" error="You cannot have both a Contact ID and Contact Detail information in the same row." sqref="AP1044569:AP1048576" xr:uid="{0CBC9A80-40AA-49B5-8A1C-F4D0A4480ADB}">
      <formula1>IF(COUNTA(AQ1044569:AV1044570) &gt; 0,FALSE,TRUE)</formula1>
    </dataValidation>
    <dataValidation operator="lessThanOrEqual" allowBlank="1" errorTitle="Too Many Characters!" error="The value entered is too long. The maximum length of this field is 80 characters." sqref="FO2:FS2" xr:uid="{3D0AE5E1-5A3E-42A3-9413-BB45F880F126}"/>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FO1" xr:uid="{F4B35C8F-6AF5-4B6C-A307-D4BDF2C8CB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FP1" xr:uid="{719C0C3C-00B4-4EB7-B4C6-8B395DE6FDF5}"/>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FQ1" xr:uid="{B1F3CFFD-7DF7-4076-B8E1-1C0A8A7C3262}"/>
    <dataValidation operator="lessThanOrEqual" allowBlank="1" showInputMessage="1" errorTitle="Too Many Characters!" error="The value entered is too long. The maximum length of this field is 80 characters." promptTitle="Storage Piclists" prompt="Create your own picklist of Racks in the FastLookup tab" sqref="FR1" xr:uid="{81092F90-1112-44D5-9C78-7500A63AA10F}"/>
    <dataValidation operator="lessThanOrEqual" allowBlank="1" showInputMessage="1" errorTitle="Too Many Characters!" error="The value entered is too long. The maximum length of this field is 80 characters." promptTitle="Storage Picklist" prompt="Create your own picklist of Box in the FastLookup tab" sqref="FS1" xr:uid="{AF218C6C-0CA4-4543-9789-EAAE38A27DA4}"/>
    <dataValidation allowBlank="1" error="The email address is invalid. Please enter a valid email address e.g. name@somewhere.com. The maximum length of this field is 50 characters." sqref="AO1:AO2" xr:uid="{4D569616-42F6-4196-AB4D-D9EC729CCE1D}"/>
    <dataValidation operator="equal" allowBlank="1" showInputMessage="1" errorTitle="Invalid CUID" error="CUID must be 8 characters" sqref="GF1:GF2" xr:uid="{EFBCFF48-918B-4EF0-BBF9-149D827447FA}"/>
    <dataValidation type="textLength" operator="lessThanOrEqual" allowBlank="1" showInputMessage="1" showErrorMessage="1" error="The value entered is too long. The maximum length of this field is 50 characters." sqref="H3:J1048576" xr:uid="{6CB08117-BD3F-48A0-AAB5-B1E31BEBBC9E}">
      <formula1>50</formula1>
    </dataValidation>
    <dataValidation type="textLength" operator="lessThanOrEqual" allowBlank="1" showInputMessage="1" showErrorMessage="1" error="The value entered is too long. The maximum length of this field is 30 characters." sqref="K3:M1048576 CJ3:CJ1048576" xr:uid="{C6D0BA79-CE1A-43A1-945A-9E208DADFEDF}">
      <formula1>30</formula1>
    </dataValidation>
    <dataValidation type="date" operator="greaterThanOrEqual" allowBlank="1" showInputMessage="1" showErrorMessage="1" error="The value entered must be a date." sqref="AC3:AC1048576 W3:W1048576 CL3:CM1048576 U3:U1048576 DD3:DE1048576 DY3:DY1048576 EA3:EA1048576 EC3:EC1048576 EE3:EE1048576 O3:O1048576 EJ3:EJ1048576 EO3:EO1048576 CO3:CP1048576 CR3:CS1048576 G3:G1048576" xr:uid="{41F4D1D6-54AA-4CE4-B840-F0250D7E7902}">
      <formula1>1</formula1>
    </dataValidation>
    <dataValidation type="list" allowBlank="1" showInputMessage="1" showErrorMessage="1" sqref="D3:D1048576" xr:uid="{C917C0DE-B75C-475D-957E-A6263A1BF99B}">
      <formula1>ORIGIN_HUMAN</formula1>
    </dataValidation>
    <dataValidation type="list" allowBlank="1" showInputMessage="1" showErrorMessage="1" sqref="N3:N1048576" xr:uid="{0837A67C-828E-4209-90A2-1A22510189EB}">
      <formula1>SUFFIX</formula1>
    </dataValidation>
    <dataValidation type="textLength" operator="lessThanOrEqual" allowBlank="1" showInputMessage="1" showErrorMessage="1" error="The value entered is too long. The maximum length of this field is 20 characters." sqref="BO3:BO1048576 BL3:BM1048576 BJ3:BJ1048576 BE3:BE1048576 BG3:BH1048576 BB3:BC1048576" xr:uid="{06517D0F-4235-43E6-A280-FD8416190E2C}">
      <formula1>20</formula1>
    </dataValidation>
    <dataValidation type="list" allowBlank="1" showInputMessage="1" showErrorMessage="1" sqref="Q3:Q1048576" xr:uid="{3138F624-C931-4C6D-97AF-821191CD0A79}">
      <formula1>AGE_TYPE</formula1>
    </dataValidation>
    <dataValidation type="list" allowBlank="1" showInputMessage="1" showErrorMessage="1" sqref="DN3:DN1048576 DC3:DC1048576 V3:V1048576" xr:uid="{359B99DD-64C3-4F3C-ADC0-2107B9A2567A}">
      <formula1>YesNo</formula1>
    </dataValidation>
    <dataValidation type="list" allowBlank="1" showInputMessage="1" showErrorMessage="1" sqref="AM3:AM1048576" xr:uid="{BB089574-1689-407E-A494-37719EDC6A0D}">
      <formula1>SPECIMEN_HANDLING</formula1>
    </dataValidation>
    <dataValidation type="list" allowBlank="1" showInputMessage="1" showErrorMessage="1" sqref="DJ3:DM1048576" xr:uid="{98CE1D6F-F235-4CC6-9D7C-DBFFDB5C33B6}">
      <formula1>STATE</formula1>
    </dataValidation>
    <dataValidation type="list" allowBlank="1" showInputMessage="1" showErrorMessage="1" sqref="DF3:DI1048576" xr:uid="{77F3BCAF-FBC3-4EC7-BA40-B9C5CBC44AA8}">
      <formula1>COUNTRY</formula1>
    </dataValidation>
    <dataValidation type="whole" operator="greaterThanOrEqual" allowBlank="1" showInputMessage="1" showErrorMessage="1" error="The value entered must be an integer." sqref="P3:P1048576" xr:uid="{DC248F3C-4919-4623-B7C6-100B1A92D77B}">
      <formula1>0</formula1>
    </dataValidation>
    <dataValidation type="time" operator="greaterThanOrEqual" allowBlank="1" showInputMessage="1" showErrorMessage="1" sqref="AD3:AD1048576" xr:uid="{69AB5413-F5FE-4483-8323-696E3CC8F9C2}">
      <formula1>0</formula1>
    </dataValidation>
    <dataValidation type="textLength" operator="lessThanOrEqual" allowBlank="1" showInputMessage="1" showErrorMessage="1" error="The value entered is too long. The maximum length of this field is 40 characters." sqref="BD3:BD1048576 BN3:BN1048576 BI3:BI1048576" xr:uid="{2F3E12F1-50BE-48A5-9D0D-2CD6FBDC4AF5}">
      <formula1>40</formula1>
    </dataValidation>
    <dataValidation type="textLength" operator="lessThanOrEqual" allowBlank="1" showInputMessage="1" showErrorMessage="1" error="The value entered is too long. The maximum length of this field is 250 characters." sqref="BP3:BP1048576 EF3:EG1048576" xr:uid="{D3CB6B71-1F47-4FC1-9716-B5649153FFF3}">
      <formula1>500</formula1>
    </dataValidation>
    <dataValidation type="list" allowBlank="1" showInputMessage="1" showErrorMessage="1" sqref="X3:X1048576 CY3:DB1048576 BQ3:CI1048576 DP3:DP1048576 DT3:DT1048576 CT3:CW1048576 GE3:GE1048576" xr:uid="{FD4C39E2-F7CB-4658-B5A0-1350CB4429B0}">
      <formula1>CHECKBOX</formula1>
    </dataValidation>
    <dataValidation type="textLength" operator="lessThanOrEqual" allowBlank="1" showInputMessage="1" showErrorMessage="1" error="The value entered is too long. The maximum length of this field is 30 characters._x000a_" sqref="CX3:CX1048576" xr:uid="{5F895BBB-D41A-419F-ADD6-587CA44DDD11}">
      <formula1>30</formula1>
    </dataValidation>
    <dataValidation type="list" allowBlank="1" showInputMessage="1" showErrorMessage="1" sqref="DQ3:DQ1048576 DU3:DU1048576" xr:uid="{BC0CEE24-FEBE-46F8-82CB-6948495A9E5F}">
      <formula1>EXPOSURE_TYPE</formula1>
    </dataValidation>
    <dataValidation type="list" operator="greaterThanOrEqual" allowBlank="1" showInputMessage="1" showErrorMessage="1" error="The value entered must be time in the format 00:00." sqref="EP3:ER1048576" xr:uid="{1356BDF4-7930-4E4C-92CE-3B2967166B99}">
      <formula1>CONDITIONS</formula1>
    </dataValidation>
    <dataValidation type="textLength" operator="lessThanOrEqual" allowBlank="1" showInputMessage="1" showErrorMessage="1" error="The value entered is too long. The maximum length of this field is 75 characters." sqref="EN3:EN1048576" xr:uid="{76402353-FBEB-4E5D-AC7A-231FD4990C07}">
      <formula1>75</formula1>
    </dataValidation>
    <dataValidation type="textLength" operator="lessThanOrEqual" allowBlank="1" showInputMessage="1" showErrorMessage="1" error="The value entered is too long. The maximum length of this field is 8 characters." sqref="C3:C1048576" xr:uid="{220C37CE-EF8C-4B24-92D8-7C9529D33920}">
      <formula1>8</formula1>
    </dataValidation>
    <dataValidation type="textLength" operator="lessThanOrEqual" allowBlank="1" showInputMessage="1" showErrorMessage="1" error="The value entered is too long. The maximum length of this field is 10 characters." sqref="A3:B1048576" xr:uid="{81118124-8A1D-4CB8-B835-F5048507663C}">
      <formula1>10</formula1>
    </dataValidation>
    <dataValidation type="list" operator="lessThanOrEqual" allowBlank="1" showInputMessage="1" showErrorMessage="1" sqref="EK3:EK1048576" xr:uid="{545CDBA3-AD64-4817-9869-3A327D006755}">
      <formula1>PACKAGECONDITION</formula1>
    </dataValidation>
    <dataValidation type="list" operator="lessThanOrEqual" allowBlank="1" showInputMessage="1" showErrorMessage="1" sqref="EL3:EL1048576" xr:uid="{F3376990-E848-4FCA-A6D6-6CDBFA9FFA78}">
      <formula1>CONDITION2_CONTAINER</formula1>
    </dataValidation>
    <dataValidation type="list" operator="lessThanOrEqual" allowBlank="1" showInputMessage="1" showErrorMessage="1" sqref="EM3:EM1048576" xr:uid="{BC8110ED-DE7F-4FC4-B841-F0563B194385}">
      <formula1>CONDITION3_SPEC</formula1>
    </dataValidation>
    <dataValidation type="custom" allowBlank="1" showInputMessage="1" showErrorMessage="1" errorTitle="Field Disabled" error="You cannot have both a Contact ID and Contact Detail information in the same row." sqref="AP3:AP1044568" xr:uid="{BC09478A-74FF-4667-86AF-760E52E2531F}">
      <formula1>IF(COUNTA(AQ3:BA3) &gt; 0,FALSE,TRUE)</formula1>
    </dataValidation>
    <dataValidation type="list" allowBlank="1" showInputMessage="1" showErrorMessage="1" sqref="FM3:FM1048576" xr:uid="{73536AD3-BF3E-4A9D-AB2A-50C0287646B1}">
      <formula1>LOCATIONS</formula1>
    </dataValidation>
    <dataValidation type="list" allowBlank="1" sqref="FT3:FT1048576" xr:uid="{B40E4A7A-DBEE-4F13-A1FE-9FCD69B002DD}">
      <formula1>POSITION</formula1>
    </dataValidation>
    <dataValidation type="textLength" operator="lessThanOrEqual" allowBlank="1" showInputMessage="1" showErrorMessage="1" errorTitle="Too Many Characters!" error="The value entered is too long. The maximum length of this field is 15 characters." sqref="FU3:FU1048576" xr:uid="{E6D70D74-E737-4D3B-A1DA-17FB7A586EE0}">
      <formula1>15</formula1>
    </dataValidation>
    <dataValidation type="textLength" operator="lessThanOrEqual" allowBlank="1" showInputMessage="1" showErrorMessage="1" error="The value entered is too long. The maximum length of this field is 450 characters." sqref="FV3:FV1048576" xr:uid="{E605738C-C5D6-4DD3-A07D-247F49A38382}">
      <formula1>450</formula1>
    </dataValidation>
    <dataValidation type="list" allowBlank="1" showInputMessage="1" showErrorMessage="1" sqref="FN3:FN1048576" xr:uid="{32DAE326-9EF0-407C-BEA1-01CFE176834F}">
      <formula1>Building</formula1>
    </dataValidation>
    <dataValidation type="textLength" operator="lessThanOrEqual" allowBlank="1" showErrorMessage="1" errorTitle="Maximum string size is 255." error="Field cannot be over 255 characters." sqref="EX3:EX1048576" xr:uid="{16642F22-BCD4-4476-AF15-4D67F1840952}">
      <formula1>255</formula1>
    </dataValidation>
    <dataValidation type="textLength" operator="lessThanOrEqual" allowBlank="1" showInputMessage="1" showErrorMessage="1" errorTitle="Exceeded Field length." error="Field cannot be over 255 characters." sqref="FD3:FH1048576" xr:uid="{05AAFBDA-238B-4043-9CA4-674D6B8735F6}">
      <formula1>255</formula1>
    </dataValidation>
    <dataValidation type="decimal" operator="notEqual" allowBlank="1" showErrorMessage="1" errorTitle="Decimal Values" error="This field only accepts Decimal Values." promptTitle="Decimal Fields" prompt="This field only accepts numeric values." sqref="FC3:FC1048576" xr:uid="{E91A3488-2CB2-440A-B189-A19CB8246493}">
      <formula1>9.99999999999999E+33</formula1>
    </dataValidation>
    <dataValidation type="date" operator="notEqual" allowBlank="1" showInputMessage="1" showErrorMessage="1" errorTitle="Date Error" error="Only date values are accepted." sqref="EY3:EZ1048576" xr:uid="{B304D5E3-54FA-4A7F-A9F7-448397DA85CA}">
      <formula1>1</formula1>
    </dataValidation>
    <dataValidation type="whole" operator="lessThanOrEqual" allowBlank="1" showInputMessage="1" showErrorMessage="1" errorTitle="Numeric Values" error="Can only accept numeric values less than 16 digits long." sqref="FA3:FB1048576" xr:uid="{AB3A2D80-10F9-4726-B1F5-0836AF96D303}">
      <formula1>999999999999999</formula1>
    </dataValidation>
    <dataValidation type="list" allowBlank="1" showInputMessage="1" showErrorMessage="1" sqref="EW3:EW1048576" xr:uid="{7A220412-427C-487B-9093-294E7D72C0BF}">
      <formula1>SUSPECTAGENT</formula1>
    </dataValidation>
    <dataValidation type="list" allowBlank="1" showInputMessage="1" showErrorMessage="1" sqref="S3:S1048576" xr:uid="{97E26353-6A89-4DCF-AFC4-8DD08E454C7D}">
      <formula1>PREGNANT</formula1>
    </dataValidation>
    <dataValidation type="list" allowBlank="1" showInputMessage="1" showErrorMessage="1" sqref="FK3:FK1048576" xr:uid="{A7E01CA3-9DCF-4155-B89D-BF706A6FD07B}">
      <formula1>CONTAINER</formula1>
    </dataValidation>
    <dataValidation operator="lessThanOrEqual" allowBlank="1" showInputMessage="1" showErrorMessage="1" errorTitle="Field Disabled" error="You cannot have both a Contact ID and Contact Detail information in the same row." sqref="BA3:BA1048576" xr:uid="{63FD0A30-47DE-4184-AF3B-FF9921981FC2}"/>
    <dataValidation type="list" allowBlank="1" showInputMessage="1" showErrorMessage="1" sqref="FJ3:FJ1048576" xr:uid="{3057BDA6-F98E-453B-93B6-6DD7526F6F0E}">
      <formula1>UNITS</formula1>
    </dataValidation>
    <dataValidation type="textLength" operator="lessThanOrEqual" allowBlank="1" showInputMessage="1" showErrorMessage="1" sqref="GA3:GA1048576 GC3:GD1048576" xr:uid="{E42FEFED-C739-4BA3-8583-75A6D57D4F33}">
      <formula1>255</formula1>
    </dataValidation>
    <dataValidation type="date" operator="greaterThan" allowBlank="1" showInputMessage="1" showErrorMessage="1" sqref="FZ3:FZ1048576 GB3:GB1048576" xr:uid="{EAB3974D-6070-48CD-BF68-2104B9AE1D75}">
      <formula1>1</formula1>
    </dataValidation>
    <dataValidation type="custom" allowBlank="1" showInputMessage="1" showErrorMessage="1" errorTitle="Positive Decimal Values" error="This field only accepts positive decimal values." sqref="FI1:FI1048576" xr:uid="{6AEDBBE2-5EC4-4541-9BFF-88FFFF0DA5D3}">
      <formula1>AND(ISNUMBER(FI1),FI1&gt;=0,NOT(LEFT(CELL("format",FI1),1)="P"),NOT(LEFT(CELL("format",FI1),1)="C"))</formula1>
    </dataValidation>
    <dataValidation type="list" operator="greaterThanOrEqual" allowBlank="1" showInputMessage="1" showErrorMessage="1" error="The value entered must be a date." sqref="Y3:AB1048576" xr:uid="{C9354D26-06D2-4228-8A96-3EC8C4F4E5BF}">
      <formula1>CHECKBOX</formula1>
    </dataValidation>
    <dataValidation type="textLength" operator="equal" allowBlank="1" showInputMessage="1" showErrorMessage="1" errorTitle="Invalid CUID" error="CUID must be 8 characters" sqref="GF3:GF1048576" xr:uid="{B8A4B0A4-9AE8-4DE5-B66E-D961454B3BA9}">
      <formula1>8</formula1>
    </dataValidation>
    <dataValidation type="list" operator="lessThanOrEqual" allowBlank="1" showInputMessage="1" error="The value entered is too long. The maximum length of this field is 200 characters." sqref="AN3:AN1048576" xr:uid="{2F5747FF-DB29-44A9-A867-B9E5272DA74E}">
      <formula1>IF(ISBLANK(AO3),SubmitterID,INDEX(SubmitterID,MATCH(AO3,SPHLSubmitterName,0)))</formula1>
    </dataValidation>
    <dataValidation type="custom" operator="lessThanOrEqual" allowBlank="1" showInputMessage="1" showErrorMessage="1" errorTitle="Field Disabled" error="You cannot have both a Contact ID and Contact Detail information in the same row." sqref="AV3:AZ1048576" xr:uid="{11603A4B-0F44-420D-BCDC-386DCD4650B6}">
      <formula1>IF(ISBLANK($AP3), TRUE,FALSE)</formula1>
    </dataValidation>
    <dataValidation type="list" allowBlank="1" showInputMessage="1" showErrorMessage="1" sqref="AQ3:AQ1048576" xr:uid="{F842B273-A2D4-4A87-9EC4-D52A1554C1C0}">
      <formula1>IF(AP3="",PREFIX, FALSE)</formula1>
    </dataValidation>
    <dataValidation type="custom" operator="lessThanOrEqual" allowBlank="1" showInputMessage="1" showErrorMessage="1" errorTitle="Field Disabled" error="You cannot have both a Contact ID and Contact Detail information in the same row." sqref="AT3:AT1048576" xr:uid="{BE5496FB-FA3B-4D08-87EE-0BF7227F7F61}">
      <formula1>IF(ISBLANK(AP3), TRUE,FALSE)</formula1>
    </dataValidation>
    <dataValidation type="custom" operator="lessThanOrEqual" allowBlank="1" showInputMessage="1" showErrorMessage="1" errorTitle="Field Disabled" error="You cannot have both a Contact ID and Contact Detail information in the same row." sqref="AS3:AS1048576" xr:uid="{385F49EC-F4A8-4901-8A02-C0BA35755165}">
      <formula1>IF(ISBLANK(AP3), TRUE,FALSE)</formula1>
    </dataValidation>
    <dataValidation type="custom" operator="lessThanOrEqual" allowBlank="1" showInputMessage="1" showErrorMessage="1" errorTitle="Field Disabled" error="You cannot have both a Contact ID and Contact Detail information in the same row." sqref="AR3:AR1048576" xr:uid="{BA82C059-8809-4C24-A5F1-323EBF8A0D61}">
      <formula1>IF(ISBLANK(AP3), TRUE,FALSE)</formula1>
    </dataValidation>
    <dataValidation type="list" allowBlank="1" showInputMessage="1" showErrorMessage="1" sqref="AU3:AU1048576" xr:uid="{F0FB6B89-8221-4CD2-9486-40C4CC3EDEA3}">
      <formula1>IF(AP3="",SUFFIX, FALSE)</formula1>
    </dataValidation>
    <dataValidation type="list" allowBlank="1" error="The email address is invalid. Please enter a valid email address e.g. name@somewhere.com. The maximum length of this field is 50 characters." sqref="AO3:AO1048576" xr:uid="{279DC4AB-CF92-411A-A22A-78A6A9C8485F}">
      <formula1>IF(ISBLANK(AN3),SubmitterName,INDEX(SPHLSubmitterName,MATCH(AN3,SubmitterID,0)))</formula1>
    </dataValidation>
    <dataValidation operator="lessThanOrEqual" allowBlank="1" showInputMessage="1" showErrorMessage="1" error="The value entered is too long. The maximum length of this field is 250 characters." sqref="EI1:EI1048576" xr:uid="{2E37C63A-E6E8-477D-8DD6-0FA034791BF2}"/>
    <dataValidation type="list" allowBlank="1" showInputMessage="1" showErrorMessage="1" sqref="R1:R1048576" xr:uid="{FF3151C0-15AD-4068-9FA9-A5E2ED0208B0}">
      <formula1>SEX_HUMAN</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2156" r:id="rId4" name="TextBox1">
          <controlPr defaultSize="0" disabled="1" autoLine="0" autoPict="0" linkedCell="'Global Submitters'!Z2" r:id="rId5">
            <anchor moveWithCells="1">
              <from>
                <xdr:col>39</xdr:col>
                <xdr:colOff>25400</xdr:colOff>
                <xdr:row>0</xdr:row>
                <xdr:rowOff>19050</xdr:rowOff>
              </from>
              <to>
                <xdr:col>39</xdr:col>
                <xdr:colOff>279400</xdr:colOff>
                <xdr:row>0</xdr:row>
                <xdr:rowOff>342900</xdr:rowOff>
              </to>
            </anchor>
          </controlPr>
        </control>
      </mc:Choice>
      <mc:Fallback>
        <control shapeId="2156" r:id="rId4" name="TextBox1"/>
      </mc:Fallback>
    </mc:AlternateContent>
    <mc:AlternateContent xmlns:mc="http://schemas.openxmlformats.org/markup-compatibility/2006">
      <mc:Choice Requires="x14">
        <control shapeId="2155" r:id="rId6" name="ComboBox1">
          <controlPr defaultSize="0" autoLine="0" autoPict="0" linkedCell="SPHLIDSearch" listFillRange="SubmitterName" r:id="rId7">
            <anchor moveWithCells="1">
              <from>
                <xdr:col>39</xdr:col>
                <xdr:colOff>292100</xdr:colOff>
                <xdr:row>0</xdr:row>
                <xdr:rowOff>6350</xdr:rowOff>
              </from>
              <to>
                <xdr:col>40</xdr:col>
                <xdr:colOff>0</xdr:colOff>
                <xdr:row>0</xdr:row>
                <xdr:rowOff>342900</xdr:rowOff>
              </to>
            </anchor>
          </controlPr>
        </control>
      </mc:Choice>
      <mc:Fallback>
        <control shapeId="2155" r:id="rId6" name="ComboBox1"/>
      </mc:Fallback>
    </mc:AlternateContent>
    <mc:AlternateContent xmlns:mc="http://schemas.openxmlformats.org/markup-compatibility/2006">
      <mc:Choice Requires="x14">
        <control shapeId="2116" r:id="rId8" name="CheckBox1">
          <controlPr defaultSize="0" autoLine="0" altText="Click on the Short list checkbox to be able to select from the corresponding list of fields from the FastLookup tab." linkedCell="FastLookup!$A$2" r:id="rId9">
            <anchor moveWithCells="1" sizeWithCells="1">
              <from>
                <xdr:col>4</xdr:col>
                <xdr:colOff>38100</xdr:colOff>
                <xdr:row>0</xdr:row>
                <xdr:rowOff>88900</xdr:rowOff>
              </from>
              <to>
                <xdr:col>4</xdr:col>
                <xdr:colOff>1238250</xdr:colOff>
                <xdr:row>0</xdr:row>
                <xdr:rowOff>342900</xdr:rowOff>
              </to>
            </anchor>
          </controlPr>
        </control>
      </mc:Choice>
      <mc:Fallback>
        <control shapeId="2116" r:id="rId8" name="CheckBox1"/>
      </mc:Fallback>
    </mc:AlternateContent>
    <mc:AlternateContent xmlns:mc="http://schemas.openxmlformats.org/markup-compatibility/2006">
      <mc:Choice Requires="x14">
        <control shapeId="2117" r:id="rId10" name="CheckBox2">
          <controlPr defaultSize="0" autoLine="0" autoPict="0" altText="Click on the Short list checkbox to be able to select from the corresponding list of fields from the FastLookup tab." linkedCell="FastLookup!$B$2" r:id="rId11">
            <anchor moveWithCells="1" sizeWithCells="1">
              <from>
                <xdr:col>5</xdr:col>
                <xdr:colOff>69850</xdr:colOff>
                <xdr:row>0</xdr:row>
                <xdr:rowOff>88900</xdr:rowOff>
              </from>
              <to>
                <xdr:col>5</xdr:col>
                <xdr:colOff>876300</xdr:colOff>
                <xdr:row>0</xdr:row>
                <xdr:rowOff>342900</xdr:rowOff>
              </to>
            </anchor>
          </controlPr>
        </control>
      </mc:Choice>
      <mc:Fallback>
        <control shapeId="2117" r:id="rId10" name="CheckBox2"/>
      </mc:Fallback>
    </mc:AlternateContent>
    <mc:AlternateContent xmlns:mc="http://schemas.openxmlformats.org/markup-compatibility/2006">
      <mc:Choice Requires="x14">
        <control shapeId="2118" r:id="rId12" name="CheckBox3">
          <controlPr defaultSize="0" autoLine="0" autoPict="0" altText="Click on the Short list checkbox to be able to select from the corresponding list of fields from the FastLookup tab." linkedCell="FastLookup!$C$2" r:id="rId13">
            <anchor moveWithCells="1" sizeWithCells="1">
              <from>
                <xdr:col>19</xdr:col>
                <xdr:colOff>38100</xdr:colOff>
                <xdr:row>0</xdr:row>
                <xdr:rowOff>88900</xdr:rowOff>
              </from>
              <to>
                <xdr:col>19</xdr:col>
                <xdr:colOff>1003300</xdr:colOff>
                <xdr:row>0</xdr:row>
                <xdr:rowOff>342900</xdr:rowOff>
              </to>
            </anchor>
          </controlPr>
        </control>
      </mc:Choice>
      <mc:Fallback>
        <control shapeId="2118" r:id="rId12" name="CheckBox3"/>
      </mc:Fallback>
    </mc:AlternateContent>
    <mc:AlternateContent xmlns:mc="http://schemas.openxmlformats.org/markup-compatibility/2006">
      <mc:Choice Requires="x14">
        <control shapeId="2120" r:id="rId14" name="CheckBox4">
          <controlPr defaultSize="0" autoLine="0" autoPict="0" altText="Click on the Short list checkbox to be able to select from the corresponding list of fields from the FastLookup tab." linkedCell="FastLookup!$D$2" r:id="rId15">
            <anchor moveWithCells="1" sizeWithCells="1">
              <from>
                <xdr:col>30</xdr:col>
                <xdr:colOff>107950</xdr:colOff>
                <xdr:row>0</xdr:row>
                <xdr:rowOff>114300</xdr:rowOff>
              </from>
              <to>
                <xdr:col>30</xdr:col>
                <xdr:colOff>1162050</xdr:colOff>
                <xdr:row>0</xdr:row>
                <xdr:rowOff>374650</xdr:rowOff>
              </to>
            </anchor>
          </controlPr>
        </control>
      </mc:Choice>
      <mc:Fallback>
        <control shapeId="2120" r:id="rId14" name="CheckBox4"/>
      </mc:Fallback>
    </mc:AlternateContent>
    <mc:AlternateContent xmlns:mc="http://schemas.openxmlformats.org/markup-compatibility/2006">
      <mc:Choice Requires="x14">
        <control shapeId="2121" r:id="rId16" name="CheckBox5">
          <controlPr defaultSize="0" autoLine="0" altText="Click on the Short list checkbox to be able to select from the corresponding list of fields from the FastLookup tab." linkedCell="FastLookup!$E$2" r:id="rId17">
            <anchor moveWithCells="1" sizeWithCells="1">
              <from>
                <xdr:col>31</xdr:col>
                <xdr:colOff>127000</xdr:colOff>
                <xdr:row>0</xdr:row>
                <xdr:rowOff>133350</xdr:rowOff>
              </from>
              <to>
                <xdr:col>31</xdr:col>
                <xdr:colOff>1327150</xdr:colOff>
                <xdr:row>0</xdr:row>
                <xdr:rowOff>393700</xdr:rowOff>
              </to>
            </anchor>
          </controlPr>
        </control>
      </mc:Choice>
      <mc:Fallback>
        <control shapeId="2121" r:id="rId16" name="CheckBox5"/>
      </mc:Fallback>
    </mc:AlternateContent>
    <mc:AlternateContent xmlns:mc="http://schemas.openxmlformats.org/markup-compatibility/2006">
      <mc:Choice Requires="x14">
        <control shapeId="2122" r:id="rId18" name="CheckBox6">
          <controlPr defaultSize="0" autoLine="0" altText="Click on the Short list checkbox to be able to select from the corresponding list of fields from the FastLookup tab." linkedCell="FastLookup!$G$2" r:id="rId17">
            <anchor moveWithCells="1" sizeWithCells="1">
              <from>
                <xdr:col>32</xdr:col>
                <xdr:colOff>165100</xdr:colOff>
                <xdr:row>0</xdr:row>
                <xdr:rowOff>95250</xdr:rowOff>
              </from>
              <to>
                <xdr:col>32</xdr:col>
                <xdr:colOff>1365250</xdr:colOff>
                <xdr:row>0</xdr:row>
                <xdr:rowOff>355600</xdr:rowOff>
              </to>
            </anchor>
          </controlPr>
        </control>
      </mc:Choice>
      <mc:Fallback>
        <control shapeId="2122" r:id="rId18" name="CheckBox6"/>
      </mc:Fallback>
    </mc:AlternateContent>
    <mc:AlternateContent xmlns:mc="http://schemas.openxmlformats.org/markup-compatibility/2006">
      <mc:Choice Requires="x14">
        <control shapeId="2123" r:id="rId19" name="CheckBox7">
          <controlPr defaultSize="0" autoLine="0" autoPict="0" altText="Click on the Short list checkbox to be able to select from the corresponding list of fields from the FastLookup tab." linkedCell="FastLookup!$H$2" r:id="rId20">
            <anchor moveWithCells="1" sizeWithCells="1">
              <from>
                <xdr:col>33</xdr:col>
                <xdr:colOff>133350</xdr:colOff>
                <xdr:row>0</xdr:row>
                <xdr:rowOff>95250</xdr:rowOff>
              </from>
              <to>
                <xdr:col>33</xdr:col>
                <xdr:colOff>1238250</xdr:colOff>
                <xdr:row>0</xdr:row>
                <xdr:rowOff>355600</xdr:rowOff>
              </to>
            </anchor>
          </controlPr>
        </control>
      </mc:Choice>
      <mc:Fallback>
        <control shapeId="2123" r:id="rId19" name="CheckBox7"/>
      </mc:Fallback>
    </mc:AlternateContent>
    <mc:AlternateContent xmlns:mc="http://schemas.openxmlformats.org/markup-compatibility/2006">
      <mc:Choice Requires="x14">
        <control shapeId="2125" r:id="rId21" name="CheckBox8">
          <controlPr defaultSize="0" autoLine="0" altText="Click on the Short list checkbox to be able to select from the corresponding list of fields from the FastLookup tab." linkedCell="FastLookup!$I$2" r:id="rId9">
            <anchor moveWithCells="1" sizeWithCells="1">
              <from>
                <xdr:col>34</xdr:col>
                <xdr:colOff>133350</xdr:colOff>
                <xdr:row>0</xdr:row>
                <xdr:rowOff>114300</xdr:rowOff>
              </from>
              <to>
                <xdr:col>34</xdr:col>
                <xdr:colOff>1333500</xdr:colOff>
                <xdr:row>0</xdr:row>
                <xdr:rowOff>374650</xdr:rowOff>
              </to>
            </anchor>
          </controlPr>
        </control>
      </mc:Choice>
      <mc:Fallback>
        <control shapeId="2125" r:id="rId21" name="CheckBox8"/>
      </mc:Fallback>
    </mc:AlternateContent>
    <mc:AlternateContent xmlns:mc="http://schemas.openxmlformats.org/markup-compatibility/2006">
      <mc:Choice Requires="x14">
        <control shapeId="2126" r:id="rId22" name="CheckBox9">
          <controlPr defaultSize="0" autoLine="0" autoPict="0" altText="Click on the Short list checkbox to be able to select from the corresponding list of fields from the FastLookup tab." linkedCell="FastLookup!$J$2" r:id="rId23">
            <anchor moveWithCells="1" sizeWithCells="1">
              <from>
                <xdr:col>35</xdr:col>
                <xdr:colOff>133350</xdr:colOff>
                <xdr:row>0</xdr:row>
                <xdr:rowOff>114300</xdr:rowOff>
              </from>
              <to>
                <xdr:col>35</xdr:col>
                <xdr:colOff>1143000</xdr:colOff>
                <xdr:row>0</xdr:row>
                <xdr:rowOff>374650</xdr:rowOff>
              </to>
            </anchor>
          </controlPr>
        </control>
      </mc:Choice>
      <mc:Fallback>
        <control shapeId="2126" r:id="rId22" name="CheckBox9"/>
      </mc:Fallback>
    </mc:AlternateContent>
    <mc:AlternateContent xmlns:mc="http://schemas.openxmlformats.org/markup-compatibility/2006">
      <mc:Choice Requires="x14">
        <control shapeId="2128" r:id="rId24" name="CheckBox10">
          <controlPr defaultSize="0" autoLine="0" altText="Click on the Short list checkbox to be able to select from the corresponding list of fields from the FastLookup tab." linkedCell="FastLookup!$L$2" r:id="rId9">
            <anchor moveWithCells="1" sizeWithCells="1">
              <from>
                <xdr:col>36</xdr:col>
                <xdr:colOff>114300</xdr:colOff>
                <xdr:row>0</xdr:row>
                <xdr:rowOff>114300</xdr:rowOff>
              </from>
              <to>
                <xdr:col>36</xdr:col>
                <xdr:colOff>1314450</xdr:colOff>
                <xdr:row>0</xdr:row>
                <xdr:rowOff>374650</xdr:rowOff>
              </to>
            </anchor>
          </controlPr>
        </control>
      </mc:Choice>
      <mc:Fallback>
        <control shapeId="2128" r:id="rId24" name="CheckBox10"/>
      </mc:Fallback>
    </mc:AlternateContent>
    <mc:AlternateContent xmlns:mc="http://schemas.openxmlformats.org/markup-compatibility/2006">
      <mc:Choice Requires="x14">
        <control shapeId="2129" r:id="rId25" name="CheckBox11">
          <controlPr defaultSize="0" autoLine="0" altText="Click on the Short list checkbox to be able to select from the corresponding list of fields from the FastLookup tab." linkedCell="FastLookup!$M$2" r:id="rId9">
            <anchor moveWithCells="1" sizeWithCells="1">
              <from>
                <xdr:col>37</xdr:col>
                <xdr:colOff>228600</xdr:colOff>
                <xdr:row>0</xdr:row>
                <xdr:rowOff>95250</xdr:rowOff>
              </from>
              <to>
                <xdr:col>37</xdr:col>
                <xdr:colOff>1428750</xdr:colOff>
                <xdr:row>0</xdr:row>
                <xdr:rowOff>355600</xdr:rowOff>
              </to>
            </anchor>
          </controlPr>
        </control>
      </mc:Choice>
      <mc:Fallback>
        <control shapeId="2129" r:id="rId25" name="CheckBox11"/>
      </mc:Fallback>
    </mc:AlternateContent>
    <mc:AlternateContent xmlns:mc="http://schemas.openxmlformats.org/markup-compatibility/2006">
      <mc:Choice Requires="x14">
        <control shapeId="2135" r:id="rId26" name="CheckBox14">
          <controlPr defaultSize="0" autoLine="0" altText="Click on the Short list checkbox to be able to select from the corresponding list of fields from the FastLookup tab." linkedCell="FastLookup!$N$2" r:id="rId17">
            <anchor moveWithCells="1" sizeWithCells="1">
              <from>
                <xdr:col>88</xdr:col>
                <xdr:colOff>107950</xdr:colOff>
                <xdr:row>0</xdr:row>
                <xdr:rowOff>88900</xdr:rowOff>
              </from>
              <to>
                <xdr:col>88</xdr:col>
                <xdr:colOff>1308100</xdr:colOff>
                <xdr:row>0</xdr:row>
                <xdr:rowOff>342900</xdr:rowOff>
              </to>
            </anchor>
          </controlPr>
        </control>
      </mc:Choice>
      <mc:Fallback>
        <control shapeId="2135" r:id="rId26" name="CheckBox14"/>
      </mc:Fallback>
    </mc:AlternateContent>
    <mc:AlternateContent xmlns:mc="http://schemas.openxmlformats.org/markup-compatibility/2006">
      <mc:Choice Requires="x14">
        <control shapeId="2136" r:id="rId27" name="CheckBox15">
          <controlPr defaultSize="0" autoLine="0" altText="Click on the Short list checkbox to be able to select from the corresponding list of fields from the FastLookup tab." linkedCell="FastLookup!$N$2" r:id="rId17">
            <anchor moveWithCells="1" sizeWithCells="1">
              <from>
                <xdr:col>91</xdr:col>
                <xdr:colOff>107950</xdr:colOff>
                <xdr:row>0</xdr:row>
                <xdr:rowOff>88900</xdr:rowOff>
              </from>
              <to>
                <xdr:col>91</xdr:col>
                <xdr:colOff>1308100</xdr:colOff>
                <xdr:row>0</xdr:row>
                <xdr:rowOff>342900</xdr:rowOff>
              </to>
            </anchor>
          </controlPr>
        </control>
      </mc:Choice>
      <mc:Fallback>
        <control shapeId="2136" r:id="rId27" name="CheckBox15"/>
      </mc:Fallback>
    </mc:AlternateContent>
    <mc:AlternateContent xmlns:mc="http://schemas.openxmlformats.org/markup-compatibility/2006">
      <mc:Choice Requires="x14">
        <control shapeId="2137" r:id="rId28" name="CheckBox16">
          <controlPr defaultSize="0" autoLine="0" altText="Click on the Short list checkbox to be able to select from the corresponding list of fields from the FastLookup tab." linkedCell="FastLookup!$N$2" r:id="rId17">
            <anchor moveWithCells="1" sizeWithCells="1">
              <from>
                <xdr:col>94</xdr:col>
                <xdr:colOff>107950</xdr:colOff>
                <xdr:row>0</xdr:row>
                <xdr:rowOff>88900</xdr:rowOff>
              </from>
              <to>
                <xdr:col>94</xdr:col>
                <xdr:colOff>1308100</xdr:colOff>
                <xdr:row>0</xdr:row>
                <xdr:rowOff>342900</xdr:rowOff>
              </to>
            </anchor>
          </controlPr>
        </control>
      </mc:Choice>
      <mc:Fallback>
        <control shapeId="2137" r:id="rId28" name="CheckBox16"/>
      </mc:Fallback>
    </mc:AlternateContent>
    <mc:AlternateContent xmlns:mc="http://schemas.openxmlformats.org/markup-compatibility/2006">
      <mc:Choice Requires="x14">
        <control shapeId="2138" r:id="rId29" name="CheckBox17">
          <controlPr defaultSize="0" autoLine="0" altText="Click on the Short list checkbox to be able to select from the corresponding list of fields from the FastLookup tab." linkedCell="FastLookup!$Q$2" r:id="rId17">
            <anchor moveWithCells="1" sizeWithCells="1">
              <from>
                <xdr:col>121</xdr:col>
                <xdr:colOff>107950</xdr:colOff>
                <xdr:row>0</xdr:row>
                <xdr:rowOff>88900</xdr:rowOff>
              </from>
              <to>
                <xdr:col>121</xdr:col>
                <xdr:colOff>1308100</xdr:colOff>
                <xdr:row>0</xdr:row>
                <xdr:rowOff>342900</xdr:rowOff>
              </to>
            </anchor>
          </controlPr>
        </control>
      </mc:Choice>
      <mc:Fallback>
        <control shapeId="2138" r:id="rId29" name="CheckBox17"/>
      </mc:Fallback>
    </mc:AlternateContent>
    <mc:AlternateContent xmlns:mc="http://schemas.openxmlformats.org/markup-compatibility/2006">
      <mc:Choice Requires="x14">
        <control shapeId="2139" r:id="rId30" name="CheckBox18">
          <controlPr defaultSize="0" autoLine="0" altText="Click on the Short list checkbox to be able to select from the corresponding list of fields from the FastLookup tab." linkedCell="FastLookup!$R$2" r:id="rId17">
            <anchor moveWithCells="1" sizeWithCells="1">
              <from>
                <xdr:col>122</xdr:col>
                <xdr:colOff>107950</xdr:colOff>
                <xdr:row>0</xdr:row>
                <xdr:rowOff>88900</xdr:rowOff>
              </from>
              <to>
                <xdr:col>122</xdr:col>
                <xdr:colOff>1308100</xdr:colOff>
                <xdr:row>0</xdr:row>
                <xdr:rowOff>342900</xdr:rowOff>
              </to>
            </anchor>
          </controlPr>
        </control>
      </mc:Choice>
      <mc:Fallback>
        <control shapeId="2139" r:id="rId30" name="CheckBox18"/>
      </mc:Fallback>
    </mc:AlternateContent>
    <mc:AlternateContent xmlns:mc="http://schemas.openxmlformats.org/markup-compatibility/2006">
      <mc:Choice Requires="x14">
        <control shapeId="2140" r:id="rId31" name="CheckBox19">
          <controlPr defaultSize="0" autoLine="0" altText="Click on the Short list checkbox to be able to select from the corresponding list of fields from the FastLookup tab." linkedCell="FastLookup!$S$2" r:id="rId17">
            <anchor moveWithCells="1" sizeWithCells="1">
              <from>
                <xdr:col>125</xdr:col>
                <xdr:colOff>107950</xdr:colOff>
                <xdr:row>0</xdr:row>
                <xdr:rowOff>88900</xdr:rowOff>
              </from>
              <to>
                <xdr:col>125</xdr:col>
                <xdr:colOff>1308100</xdr:colOff>
                <xdr:row>0</xdr:row>
                <xdr:rowOff>342900</xdr:rowOff>
              </to>
            </anchor>
          </controlPr>
        </control>
      </mc:Choice>
      <mc:Fallback>
        <control shapeId="2140" r:id="rId31" name="CheckBox19"/>
      </mc:Fallback>
    </mc:AlternateContent>
    <mc:AlternateContent xmlns:mc="http://schemas.openxmlformats.org/markup-compatibility/2006">
      <mc:Choice Requires="x14">
        <control shapeId="2141" r:id="rId32" name="CheckBox20">
          <controlPr defaultSize="0" autoLine="0" altText="Click on the Short list checkbox to be able to select from the corresponding list of fields from the FastLookup tab." linkedCell="FastLookup!$T$2" r:id="rId17">
            <anchor moveWithCells="1" sizeWithCells="1">
              <from>
                <xdr:col>126</xdr:col>
                <xdr:colOff>107950</xdr:colOff>
                <xdr:row>0</xdr:row>
                <xdr:rowOff>88900</xdr:rowOff>
              </from>
              <to>
                <xdr:col>126</xdr:col>
                <xdr:colOff>1308100</xdr:colOff>
                <xdr:row>0</xdr:row>
                <xdr:rowOff>342900</xdr:rowOff>
              </to>
            </anchor>
          </controlPr>
        </control>
      </mc:Choice>
      <mc:Fallback>
        <control shapeId="2141" r:id="rId32" name="CheckBox20"/>
      </mc:Fallback>
    </mc:AlternateContent>
    <mc:AlternateContent xmlns:mc="http://schemas.openxmlformats.org/markup-compatibility/2006">
      <mc:Choice Requires="x14">
        <control shapeId="2143" r:id="rId33" name="CheckBox21">
          <controlPr defaultSize="0" autoLine="0" autoPict="0" altText="Click on the Short list checkbox to be able to select from the corresponding list of fields from the FastLookup tab." linkedCell="FastLookup!$U$2" r:id="rId34">
            <anchor moveWithCells="1" sizeWithCells="1">
              <from>
                <xdr:col>127</xdr:col>
                <xdr:colOff>19050</xdr:colOff>
                <xdr:row>0</xdr:row>
                <xdr:rowOff>88900</xdr:rowOff>
              </from>
              <to>
                <xdr:col>127</xdr:col>
                <xdr:colOff>889000</xdr:colOff>
                <xdr:row>0</xdr:row>
                <xdr:rowOff>342900</xdr:rowOff>
              </to>
            </anchor>
          </controlPr>
        </control>
      </mc:Choice>
      <mc:Fallback>
        <control shapeId="2143" r:id="rId33" name="CheckBox21"/>
      </mc:Fallback>
    </mc:AlternateContent>
    <mc:AlternateContent xmlns:mc="http://schemas.openxmlformats.org/markup-compatibility/2006">
      <mc:Choice Requires="x14">
        <control shapeId="2144" r:id="rId35" name="CheckBox22">
          <controlPr defaultSize="0" autoLine="0" altText="Click on the Short list checkbox to be able to select from the corresponding list of fields from the FastLookup tab." linkedCell="FastLookup!$U$2" r:id="rId34">
            <anchor moveWithCells="1" sizeWithCells="1">
              <from>
                <xdr:col>129</xdr:col>
                <xdr:colOff>19050</xdr:colOff>
                <xdr:row>0</xdr:row>
                <xdr:rowOff>88900</xdr:rowOff>
              </from>
              <to>
                <xdr:col>129</xdr:col>
                <xdr:colOff>889000</xdr:colOff>
                <xdr:row>0</xdr:row>
                <xdr:rowOff>342900</xdr:rowOff>
              </to>
            </anchor>
          </controlPr>
        </control>
      </mc:Choice>
      <mc:Fallback>
        <control shapeId="2144" r:id="rId35" name="CheckBox22"/>
      </mc:Fallback>
    </mc:AlternateContent>
    <mc:AlternateContent xmlns:mc="http://schemas.openxmlformats.org/markup-compatibility/2006">
      <mc:Choice Requires="x14">
        <control shapeId="2145" r:id="rId36" name="CheckBox23">
          <controlPr defaultSize="0" autoLine="0" altText="Click on the Short list checkbox to be able to select from the corresponding list of fields from the FastLookup tab." linkedCell="FastLookup!$U$2" r:id="rId34">
            <anchor moveWithCells="1" sizeWithCells="1">
              <from>
                <xdr:col>131</xdr:col>
                <xdr:colOff>19050</xdr:colOff>
                <xdr:row>0</xdr:row>
                <xdr:rowOff>88900</xdr:rowOff>
              </from>
              <to>
                <xdr:col>131</xdr:col>
                <xdr:colOff>889000</xdr:colOff>
                <xdr:row>0</xdr:row>
                <xdr:rowOff>342900</xdr:rowOff>
              </to>
            </anchor>
          </controlPr>
        </control>
      </mc:Choice>
      <mc:Fallback>
        <control shapeId="2145" r:id="rId36" name="CheckBox23"/>
      </mc:Fallback>
    </mc:AlternateContent>
    <mc:AlternateContent xmlns:mc="http://schemas.openxmlformats.org/markup-compatibility/2006">
      <mc:Choice Requires="x14">
        <control shapeId="2146" r:id="rId37" name="CheckBox24">
          <controlPr defaultSize="0" autoLine="0" altText="Click on the Short list checkbox to be able to select from the corresponding list of fields from the FastLookup tab." linkedCell="FastLookup!$U$2" r:id="rId34">
            <anchor moveWithCells="1" sizeWithCells="1">
              <from>
                <xdr:col>133</xdr:col>
                <xdr:colOff>19050</xdr:colOff>
                <xdr:row>0</xdr:row>
                <xdr:rowOff>88900</xdr:rowOff>
              </from>
              <to>
                <xdr:col>133</xdr:col>
                <xdr:colOff>889000</xdr:colOff>
                <xdr:row>0</xdr:row>
                <xdr:rowOff>342900</xdr:rowOff>
              </to>
            </anchor>
          </controlPr>
        </control>
      </mc:Choice>
      <mc:Fallback>
        <control shapeId="2146" r:id="rId37" name="CheckBox24"/>
      </mc:Fallback>
    </mc:AlternateContent>
    <mc:AlternateContent xmlns:mc="http://schemas.openxmlformats.org/markup-compatibility/2006">
      <mc:Choice Requires="x14">
        <control shapeId="2147" r:id="rId38" name="CheckBox25">
          <controlPr defaultSize="0" autoLine="0" altText="Click on the Short list checkbox to be able to select from the corresponding list of fields from the FastLookup tab." linkedCell="FastLookup!$X$2" r:id="rId34">
            <anchor moveWithCells="1" sizeWithCells="1">
              <from>
                <xdr:col>149</xdr:col>
                <xdr:colOff>38100</xdr:colOff>
                <xdr:row>0</xdr:row>
                <xdr:rowOff>107950</xdr:rowOff>
              </from>
              <to>
                <xdr:col>149</xdr:col>
                <xdr:colOff>908050</xdr:colOff>
                <xdr:row>0</xdr:row>
                <xdr:rowOff>361950</xdr:rowOff>
              </to>
            </anchor>
          </controlPr>
        </control>
      </mc:Choice>
      <mc:Fallback>
        <control shapeId="2147" r:id="rId38" name="CheckBox25"/>
      </mc:Fallback>
    </mc:AlternateContent>
    <mc:AlternateContent xmlns:mc="http://schemas.openxmlformats.org/markup-compatibility/2006">
      <mc:Choice Requires="x14">
        <control shapeId="2148" r:id="rId39" name="CheckBox26">
          <controlPr defaultSize="0" autoLine="0" altText="Click on the Short list checkbox to be able to select from the corresponding list of fields from the FastLookup tab." linkedCell="FastLookup!$X$2" r:id="rId34">
            <anchor moveWithCells="1" sizeWithCells="1">
              <from>
                <xdr:col>151</xdr:col>
                <xdr:colOff>38100</xdr:colOff>
                <xdr:row>0</xdr:row>
                <xdr:rowOff>107950</xdr:rowOff>
              </from>
              <to>
                <xdr:col>151</xdr:col>
                <xdr:colOff>908050</xdr:colOff>
                <xdr:row>0</xdr:row>
                <xdr:rowOff>361950</xdr:rowOff>
              </to>
            </anchor>
          </controlPr>
        </control>
      </mc:Choice>
      <mc:Fallback>
        <control shapeId="2148" r:id="rId39" name="CheckBox26"/>
      </mc:Fallback>
    </mc:AlternateContent>
    <mc:AlternateContent xmlns:mc="http://schemas.openxmlformats.org/markup-compatibility/2006">
      <mc:Choice Requires="x14">
        <control shapeId="2159" r:id="rId40" name="Check Box 111">
          <controlPr defaultSize="0" autoFill="0" autoLine="0" autoPict="0">
            <anchor moveWithCells="1">
              <from>
                <xdr:col>57</xdr:col>
                <xdr:colOff>304800</xdr:colOff>
                <xdr:row>0</xdr:row>
                <xdr:rowOff>184150</xdr:rowOff>
              </from>
              <to>
                <xdr:col>60</xdr:col>
                <xdr:colOff>19050</xdr:colOff>
                <xdr:row>0</xdr:row>
                <xdr:rowOff>393700</xdr:rowOff>
              </to>
            </anchor>
          </controlPr>
        </control>
      </mc:Choice>
    </mc:AlternateContent>
    <mc:AlternateContent xmlns:mc="http://schemas.openxmlformats.org/markup-compatibility/2006">
      <mc:Choice Requires="x14">
        <control shapeId="2160" r:id="rId41" name="Check Box 112">
          <controlPr defaultSize="0" autoFill="0" autoLine="0" autoPict="0">
            <anchor moveWithCells="1">
              <from>
                <xdr:col>62</xdr:col>
                <xdr:colOff>31750</xdr:colOff>
                <xdr:row>0</xdr:row>
                <xdr:rowOff>165100</xdr:rowOff>
              </from>
              <to>
                <xdr:col>128</xdr:col>
                <xdr:colOff>584200</xdr:colOff>
                <xdr:row>0</xdr:row>
                <xdr:rowOff>361950</xdr:rowOff>
              </to>
            </anchor>
          </controlPr>
        </control>
      </mc:Choice>
    </mc:AlternateContent>
  </controls>
  <extLst>
    <ext xmlns:x14="http://schemas.microsoft.com/office/spreadsheetml/2009/9/main" uri="{CCE6A557-97BC-4b89-ADB6-D9C93CAAB3DF}">
      <x14:dataValidations xmlns:xm="http://schemas.microsoft.com/office/excel/2006/main" count="32">
        <x14:dataValidation type="list" allowBlank="1" showInputMessage="1" xr:uid="{F63F10B1-963C-43B8-900D-D0208C90C0E5}">
          <x14:formula1>
            <xm:f>IF(FastLookup!$Y$2,OFFSET(FastLookup!$Y$2,1,0,COUNTA(FastLookup!$Y$3:$Y$501)-COUNTBLANK(FastLookup!$Y$3:$Y$501),1),SubmitterID)</xm:f>
          </x14:formula1>
          <xm:sqref>BK3:BK1048576 BF3:BF1048576</xm:sqref>
        </x14:dataValidation>
        <x14:dataValidation type="list" allowBlank="1" showErrorMessage="1" errorTitle="Event Name Error" error="You need to fill in values in the Event Name field in the FastLookup tab to use this feature." xr:uid="{F1E5CDFF-7004-4359-930E-DF442AE27FDA}">
          <x14:formula1>
            <xm:f>OFFSET(FastLookup!$AF$2,1,0,COUNTA(FastLookup!AF:AF)- 2,1)</xm:f>
          </x14:formula1>
          <xm:sqref>FX1:FX1048576</xm:sqref>
        </x14:dataValidation>
        <x14:dataValidation type="list" operator="lessThanOrEqual" allowBlank="1" errorTitle="Too Many Characters!" error="The value entered is too long. The maximum length of this field is 80 characters." xr:uid="{16CFEA8F-1A8F-4F6C-849C-ADB535C0A72A}">
          <x14:formula1>
            <xm:f>OFFSET(FastLookup!$Z$2,1,0,COUNTA(FastLookup!Z:Z)- 2,1)</xm:f>
          </x14:formula1>
          <xm:sqref>FO3:FO1048576</xm:sqref>
        </x14:dataValidation>
        <x14:dataValidation type="list" operator="lessThanOrEqual" allowBlank="1" errorTitle="Too Many Characters!" error="The value entered is too long. The maximum length of this field is 80 characters." xr:uid="{936F3246-B3C7-4EC8-80B0-300A67EC34DE}">
          <x14:formula1>
            <xm:f>OFFSET(FastLookup!$AA$2,1,0,COUNTA(FastLookup!AA:AA)- 2,1)</xm:f>
          </x14:formula1>
          <xm:sqref>FP3:FP1048576</xm:sqref>
        </x14:dataValidation>
        <x14:dataValidation type="list" operator="lessThanOrEqual" allowBlank="1" errorTitle="Too Many Characters!" error="The value entered is too long. The maximum length of this field is 80 characters." xr:uid="{6D281D51-ADB3-4AAE-91A1-8CE69EFED958}">
          <x14:formula1>
            <xm:f>OFFSET(FastLookup!$AB$2,1,0,COUNTA(FastLookup!AB:AB)- 2,1)</xm:f>
          </x14:formula1>
          <xm:sqref>FQ3:FQ1048576</xm:sqref>
        </x14:dataValidation>
        <x14:dataValidation type="list" operator="lessThanOrEqual" allowBlank="1" errorTitle="Too Many Characters!" error="The value entered is too long. The maximum length of this field is 80 characters." xr:uid="{379CAC6D-F6CE-4673-9A12-CFD5B199F511}">
          <x14:formula1>
            <xm:f>OFFSET(FastLookup!$AC$2,1,0,COUNTA(FastLookup!AC:AC)- 2,1)</xm:f>
          </x14:formula1>
          <xm:sqref>FR3:FR1048576</xm:sqref>
        </x14:dataValidation>
        <x14:dataValidation type="list" operator="lessThanOrEqual" allowBlank="1" errorTitle="Too Many Characters!" error="The value entered is too long. The maximum length of this field is 80 characters." xr:uid="{89E59A03-FC34-4387-8D06-01065555764F}">
          <x14:formula1>
            <xm:f>OFFSET(FastLookup!$AD$2,1,0,COUNTA(FastLookup!AD:AD)- 2,1)</xm:f>
          </x14:formula1>
          <xm:sqref>FS3:FS1048576</xm:sqref>
        </x14:dataValidation>
        <x14:dataValidation type="list" allowBlank="1" xr:uid="{DC8C856E-C82A-48C4-B378-21F5EDF81440}">
          <x14:formula1>
            <xm:f>INDEX(FastLookup!AE:AE,MATCH(FX1,FastLookup!AF:AF,0))</xm:f>
          </x14:formula1>
          <xm:sqref>FW1:FW1048576</xm:sqref>
        </x14:dataValidation>
        <x14:dataValidation type="list" allowBlank="1" showInputMessage="1" showErrorMessage="1" xr:uid="{1ECD2C6D-58FC-47B7-8407-7F65FE83CFA7}">
          <x14:formula1>
            <xm:f>IF(ISBLANK(DS3),(IF(FastLookup!$Q$2,OFFSET(FastLookup!$Q$2,1,0,COUNTA(FastLookup!XDT:XDT)- 2,1),ANIMAL_COMMON_NAME)), (INDEX(COMMON_NAME_COMB,MATCH(DS3,COMB_SCI_NAME_C,0))))</xm:f>
          </x14:formula1>
          <xm:sqref>DR3:DR1048576</xm:sqref>
        </x14:dataValidation>
        <x14:dataValidation type="list" allowBlank="1" showInputMessage="1" showErrorMessage="1" xr:uid="{C38B5FFB-F795-4A5C-85FF-0ABC53AA4337}">
          <x14:formula1>
            <xm:f>IF(FastLookup!$X$2,OFFSET(FastLookup!$X$2,1,0,COUNTA(FastLookup!X:X)- 2,1),LOCAL_TYPES)</xm:f>
          </x14:formula1>
          <xm:sqref>EV3:EV1048576</xm:sqref>
        </x14:dataValidation>
        <x14:dataValidation type="list" allowBlank="1" showInputMessage="1" showErrorMessage="1" xr:uid="{28C1A16C-ECF6-467C-9286-0D5D3385C118}">
          <x14:formula1>
            <xm:f>IF(FastLookup!$X$2,OFFSET(FastLookup!$X$2,1,0,COUNTA(FastLookup!X:X)- 2,1),LOCAL_TYPES)</xm:f>
          </x14:formula1>
          <xm:sqref>ET3:ET1048576</xm:sqref>
        </x14:dataValidation>
        <x14:dataValidation type="list" allowBlank="1" showInputMessage="1" showErrorMessage="1" xr:uid="{EB512F1E-A605-4A16-9EED-13CFF07E99C6}">
          <x14:formula1>
            <xm:f>IF(FastLookup!$U$2,OFFSET(FastLookup!$U$2,1,0,COUNTA(FastLookup!U:U)- 2,1),IMMUNIZATIONS_HUMAN)</xm:f>
          </x14:formula1>
          <xm:sqref>DX3:DX1048576</xm:sqref>
        </x14:dataValidation>
        <x14:dataValidation type="list" allowBlank="1" showInputMessage="1" showErrorMessage="1" xr:uid="{BED51D0C-F432-46A2-B331-75572159D3D8}">
          <x14:formula1>
            <xm:f>IF(FastLookup!$U$2,OFFSET(FastLookup!$U$2,1,0,COUNTA(FastLookup!U:U)- 2,1),IMMUNIZATIONS_HUMAN)</xm:f>
          </x14:formula1>
          <xm:sqref>DZ3:DZ1048576</xm:sqref>
        </x14:dataValidation>
        <x14:dataValidation type="list" allowBlank="1" showInputMessage="1" showErrorMessage="1" xr:uid="{92F2E57E-1557-4AAA-BC8E-12E3E3BA7D38}">
          <x14:formula1>
            <xm:f>IF(FastLookup!$U$2,OFFSET(FastLookup!$U$2,1,0,COUNTA(FastLookup!U:U)- 2,1),IMMUNIZATIONS_HUMAN)</xm:f>
          </x14:formula1>
          <xm:sqref>EB3:EB1048576</xm:sqref>
        </x14:dataValidation>
        <x14:dataValidation type="list" allowBlank="1" showInputMessage="1" showErrorMessage="1" xr:uid="{E422A011-7E5B-407B-BD49-86A330487C99}">
          <x14:formula1>
            <xm:f>IF(FastLookup!$U$2,OFFSET(FastLookup!$U$2,1,0,COUNTA(FastLookup!U:U)- 2,1),IMMUNIZATIONS_HUMAN)</xm:f>
          </x14:formula1>
          <xm:sqref>ED3:ED1048576</xm:sqref>
        </x14:dataValidation>
        <x14:dataValidation type="list" allowBlank="1" showInputMessage="1" showErrorMessage="1" xr:uid="{16F2B4C9-256C-4E77-8021-53EE8855F356}">
          <x14:formula1>
            <xm:f>IF(ISBLANK(DW3),(IF(FastLookup!$S$2,OFFSET(FastLookup!$S$2,1,0,COUNTA(FastLookup!XDV:XDV)- 2,1),ARTHROPOD_COMMON_NAME)),(INDEX(COMMON_NAME_COMB,MATCH(DW3,COMB_SCI_NAME_C,0))))</xm:f>
          </x14:formula1>
          <xm:sqref>DV3:DV1048576</xm:sqref>
        </x14:dataValidation>
        <x14:dataValidation type="list" allowBlank="1" showInputMessage="1" showErrorMessage="1" xr:uid="{B509FC3C-80B5-480B-9401-3368A07A9EC1}">
          <x14:formula1>
            <xm:f>IF(ISBLANK(DR3),(IF(FastLookup!$R$2,OFFSET(FastLookup!$R$2,1,0,COUNTA(FastLookup!XDU:XDU)- 2,1),ANIMAL_SCIENTIFIC_NAME)),(INDEX(COMB_SCI_NAME_C,MATCH(DR3,COMMON_NAME_COMB,0))))</xm:f>
          </x14:formula1>
          <xm:sqref>DS3:DS1048576</xm:sqref>
        </x14:dataValidation>
        <x14:dataValidation type="list" allowBlank="1" showInputMessage="1" showErrorMessage="1" xr:uid="{C2BE3EBC-A082-4501-95C3-154292C78203}">
          <x14:formula1>
            <xm:f>IF(ISBLANK(DV3),(IF(FastLookup!$T$2,OFFSET(FastLookup!$T$2,1,0,COUNTA(FastLookup!XDW:XDW)- 2,1),ARTHROPOD_SCIENTIFIC_NAME)),(INDEX(COMB_SCI_NAME_C,MATCH(DV3,COMMON_NAME_COMB,0))))</xm:f>
          </x14:formula1>
          <xm:sqref>DW3:DW1048576</xm:sqref>
        </x14:dataValidation>
        <x14:dataValidation type="list" allowBlank="1" showInputMessage="1" showErrorMessage="1" xr:uid="{61CCE97D-1386-46EF-9CDB-D64197FAE547}">
          <x14:formula1>
            <xm:f>IF(FastLookup!$N$2,OFFSET(FastLookup!$N$2,1,0,COUNTA(FastLookup!N:N)- 2,1),TREATMENTS)</xm:f>
          </x14:formula1>
          <xm:sqref>CK3:CK1048576</xm:sqref>
        </x14:dataValidation>
        <x14:dataValidation type="list" allowBlank="1" showInputMessage="1" showErrorMessage="1" xr:uid="{36DD314E-F69B-4FE5-8103-A92D8ADCBC5E}">
          <x14:formula1>
            <xm:f>IF(FastLookup!$N$2,OFFSET(FastLookup!$N$2,1,0,COUNTA(FastLookup!N:N)- 2,1),TREATMENTS)</xm:f>
          </x14:formula1>
          <xm:sqref>CN3:CN1048576</xm:sqref>
        </x14:dataValidation>
        <x14:dataValidation type="list" allowBlank="1" showInputMessage="1" showErrorMessage="1" xr:uid="{7B3B5920-402F-4B1E-B9E9-BEC1E12F6A12}">
          <x14:formula1>
            <xm:f>IF(FastLookup!$N$2,OFFSET(FastLookup!$N$2,1,0,COUNTA(FastLookup!N:N)- 2,1),TREATMENTS)</xm:f>
          </x14:formula1>
          <xm:sqref>CQ3:CQ1048576</xm:sqref>
        </x14:dataValidation>
        <x14:dataValidation type="list" allowBlank="1" showInputMessage="1" showErrorMessage="1" xr:uid="{52096CDD-A4C5-439A-A146-0C78A4866448}">
          <x14:formula1>
            <xm:f>IF(FastLookup!$L$2,OFFSET(FastLookup!$L$2,1,0,COUNTA(FastLookup!L:L)- 2,1),PROCESSING)</xm:f>
          </x14:formula1>
          <xm:sqref>AK3:AK1048576</xm:sqref>
        </x14:dataValidation>
        <x14:dataValidation type="list" allowBlank="1" showInputMessage="1" showErrorMessage="1" xr:uid="{1A82E4A6-595C-430E-8DB2-6B1AAD8D1313}">
          <x14:formula1>
            <xm:f>IF(FastLookup!$M$2,OFFSET(FastLookup!$M$2,1,0,COUNTA(FastLookup!M:M)- 2,1),TRANSPORT_MEDIUM)</xm:f>
          </x14:formula1>
          <xm:sqref>AL3:AL1048576</xm:sqref>
        </x14:dataValidation>
        <x14:dataValidation type="list" allowBlank="1" showInputMessage="1" showErrorMessage="1" xr:uid="{91D604AB-1F46-46B5-BD2D-FFF5BD63767C}">
          <x14:formula1>
            <xm:f>IF(FastLookup!$G$2,OFFSET(FastLookup!$G$2,1,0,COUNTA(FastLookup!G:G)- 2,1),SPECIMEN_TYPE_MODIFIER)</xm:f>
          </x14:formula1>
          <xm:sqref>AG3:AG1048576</xm:sqref>
        </x14:dataValidation>
        <x14:dataValidation type="list" allowBlank="1" showInputMessage="1" showErrorMessage="1" xr:uid="{4F437C88-20E7-41AE-80DB-5BEDE8ABA97F}">
          <x14:formula1>
            <xm:f>IF(FastLookup!$H$2,OFFSET(FastLookup!$H$2,1,0,COUNTA(FastLookup!H:H)- 2,1),ANATOMIC_SITE)</xm:f>
          </x14:formula1>
          <xm:sqref>AH3:AH1048576</xm:sqref>
        </x14:dataValidation>
        <x14:dataValidation type="list" allowBlank="1" showInputMessage="1" showErrorMessage="1" xr:uid="{8E632F76-1187-4E22-8AD5-EB8AC58A0BF4}">
          <x14:formula1>
            <xm:f>IF(FastLookup!$I$2,OFFSET(FastLookup!$I$2,1,0,COUNTA(FastLookup!I:I)- 2,1),ANATOMIC_SITE_MODIFIER)</xm:f>
          </x14:formula1>
          <xm:sqref>AI3:AI1048576</xm:sqref>
        </x14:dataValidation>
        <x14:dataValidation type="list" allowBlank="1" showInputMessage="1" showErrorMessage="1" xr:uid="{CFFC6AFB-BCC2-4C9A-AA7B-606600C5C25B}">
          <x14:formula1>
            <xm:f>IF(FastLookup!$J$2,OFFSET(FastLookup!$J$2,1,0,COUNTA(FastLookup!J:J)- 2,1),COLLECTION_METHOD_HUMAN_ANIMAL)</xm:f>
          </x14:formula1>
          <xm:sqref>AJ3:AJ1048576</xm:sqref>
        </x14:dataValidation>
        <x14:dataValidation type="list" allowBlank="1" showInputMessage="1" showErrorMessage="1" xr:uid="{EBDD4112-04AB-44FA-8EDC-AAA07F328B70}">
          <x14:formula1>
            <xm:f>IF(FastLookup!$D$2,OFFSET(FastLookup!$D$2,1,0,COUNTA(FastLookup!D:D)- 2,1),SUBMITTED_AS)</xm:f>
          </x14:formula1>
          <xm:sqref>AE3:AE1048576</xm:sqref>
        </x14:dataValidation>
        <x14:dataValidation type="list" allowBlank="1" showInputMessage="1" showErrorMessage="1" xr:uid="{1F56CEE1-3DFD-4B6A-B684-A857C83794BF}">
          <x14:formula1>
            <xm:f>IF(FastLookup!$E$2,OFFSET(FastLookup!$E$2,1,0,COUNTA(FastLookup!E:E)- 2,1),SPECIMEN_TYPE_HUMAN_ANIMAL)</xm:f>
          </x14:formula1>
          <xm:sqref>AF3:AF1048576</xm:sqref>
        </x14:dataValidation>
        <x14:dataValidation type="list" allowBlank="1" showInputMessage="1" showErrorMessage="1" xr:uid="{B3662AE5-55A8-4F66-AA8C-C82C6A307832}">
          <x14:formula1>
            <xm:f>IF(FastLookup!$C$2,OFFSET(FastLookup!$C$2,1,0,COUNTA(FastLookup!C:C)- 2,1),CLINICAL_DIAGNOSIS)</xm:f>
          </x14:formula1>
          <xm:sqref>T3:T1048576</xm:sqref>
        </x14:dataValidation>
        <x14:dataValidation type="list" allowBlank="1" showInputMessage="1" showErrorMessage="1" xr:uid="{A8602015-5E17-411F-9409-D682883D2EDF}">
          <x14:formula1>
            <xm:f>IF(FastLookup!$A$2,OFFSET(FastLookup!$A$2,1,0,COUNTA(FastLookup!A:A)- 2,1), LAB_EXAM_REQUESTED)</xm:f>
          </x14:formula1>
          <xm:sqref>E3:E1048576</xm:sqref>
        </x14:dataValidation>
        <x14:dataValidation type="list" allowBlank="1" showInputMessage="1" showErrorMessage="1" xr:uid="{D251DFA6-EB81-4475-ACCB-FF9917345929}">
          <x14:formula1>
            <xm:f>IF(FastLookup!$B$2,OFFSET(FastLookup!$B$2,1,0,COUNTA(FastLookup!B:B)- 2,1),SPECIFIC_AGENT)</xm:f>
          </x14:formula1>
          <xm:sqref>F3:F1048576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B2"/>
  <sheetViews>
    <sheetView workbookViewId="0">
      <pane ySplit="2" topLeftCell="A3" activePane="bottomLeft" state="frozen"/>
      <selection activeCell="A3" sqref="A3"/>
      <selection pane="bottomLeft" activeCell="A3" sqref="A3"/>
    </sheetView>
  </sheetViews>
  <sheetFormatPr defaultColWidth="12.7265625" defaultRowHeight="14.5" x14ac:dyDescent="0.35"/>
  <cols>
    <col min="1" max="1" width="14.26953125" style="44" customWidth="1"/>
    <col min="2" max="3" width="12.1796875" style="82" customWidth="1"/>
    <col min="4" max="4" width="14.7265625" style="18" customWidth="1"/>
    <col min="5" max="5" width="19.54296875" style="82" bestFit="1" customWidth="1"/>
    <col min="6" max="6" width="13" style="82" customWidth="1"/>
    <col min="7" max="7" width="16" style="16" customWidth="1"/>
    <col min="8" max="14" width="18.54296875" style="82" customWidth="1"/>
    <col min="15" max="15" width="18" style="82" bestFit="1" customWidth="1"/>
    <col min="16" max="16" width="13.81640625" style="82" customWidth="1"/>
    <col min="17" max="17" width="11" style="82" bestFit="1" customWidth="1"/>
    <col min="18" max="18" width="16.26953125" style="16" bestFit="1" customWidth="1"/>
    <col min="19" max="19" width="11.26953125" style="82" bestFit="1" customWidth="1"/>
    <col min="20" max="20" width="16.26953125" style="82" bestFit="1" customWidth="1"/>
    <col min="21" max="21" width="16.453125" style="82" bestFit="1" customWidth="1"/>
    <col min="22" max="22" width="13.54296875" style="16" customWidth="1"/>
    <col min="23" max="23" width="5.453125" style="82" customWidth="1"/>
    <col min="24" max="24" width="13.26953125" style="16" customWidth="1"/>
    <col min="25" max="25" width="15.453125" style="16" customWidth="1"/>
    <col min="26" max="26" width="14.453125" style="26" customWidth="1"/>
    <col min="27" max="27" width="18.7265625" style="82" customWidth="1"/>
    <col min="28" max="28" width="22.81640625" style="82" customWidth="1"/>
    <col min="29" max="29" width="24.54296875" style="82" customWidth="1"/>
    <col min="30" max="30" width="20" style="82" customWidth="1"/>
    <col min="31" max="31" width="28.453125" style="82" customWidth="1"/>
    <col min="32" max="32" width="17.7265625" style="82" customWidth="1"/>
    <col min="33" max="33" width="22" style="82" customWidth="1"/>
    <col min="34" max="34" width="39.453125" style="82" customWidth="1"/>
    <col min="35" max="35" width="18.1796875" style="82" customWidth="1"/>
    <col min="36" max="36" width="15.1796875" style="82" customWidth="1"/>
    <col min="37" max="37" width="29" style="82" customWidth="1"/>
    <col min="38" max="38" width="19.26953125" style="82" customWidth="1"/>
    <col min="39" max="39" width="18.453125" style="82" customWidth="1"/>
    <col min="40" max="40" width="21.7265625" style="82" customWidth="1"/>
    <col min="41" max="41" width="21.81640625" style="82" customWidth="1"/>
    <col min="42" max="42" width="23.54296875" style="82" customWidth="1"/>
    <col min="43" max="43" width="18.54296875" style="82" customWidth="1"/>
    <col min="44" max="49" width="19.26953125" style="82" customWidth="1"/>
    <col min="50" max="50" width="12.7265625" style="82" customWidth="1"/>
    <col min="51" max="51" width="16.54296875" style="82" customWidth="1"/>
    <col min="52" max="52" width="14.7265625" style="82" customWidth="1"/>
    <col min="53" max="53" width="17.81640625" style="82" customWidth="1"/>
    <col min="54" max="54" width="24.7265625" style="82" customWidth="1"/>
    <col min="55" max="55" width="12.54296875" style="82" customWidth="1"/>
    <col min="56" max="56" width="16.26953125" style="82" customWidth="1"/>
    <col min="57" max="57" width="13.81640625" style="82" customWidth="1"/>
    <col min="58" max="58" width="17.7265625" style="82" customWidth="1"/>
    <col min="59" max="59" width="26" style="82" customWidth="1"/>
    <col min="60" max="60" width="13.1796875" style="82" customWidth="1"/>
    <col min="61" max="61" width="16.81640625" style="82" customWidth="1"/>
    <col min="62" max="62" width="14.26953125" style="82" customWidth="1"/>
    <col min="63" max="67" width="18.1796875" style="82" customWidth="1"/>
    <col min="68" max="68" width="19.26953125" style="82" customWidth="1"/>
    <col min="69" max="69" width="19.54296875" style="82" customWidth="1"/>
    <col min="70" max="71" width="18.453125" style="82" customWidth="1"/>
    <col min="72" max="73" width="18.1796875" style="82" customWidth="1"/>
    <col min="74" max="74" width="18.1796875" style="45" customWidth="1"/>
    <col min="75" max="82" width="18.1796875" style="82" customWidth="1"/>
    <col min="83" max="83" width="18.1796875" style="21" customWidth="1"/>
    <col min="84" max="87" width="18.1796875" style="82" customWidth="1"/>
    <col min="88" max="88" width="14.81640625" style="82" customWidth="1"/>
    <col min="89" max="89" width="12.54296875" style="82" customWidth="1"/>
    <col min="90" max="90" width="14.7265625" style="82" customWidth="1"/>
    <col min="91" max="91" width="9.81640625" style="82" customWidth="1"/>
    <col min="92" max="92" width="9.7265625" style="82" customWidth="1"/>
    <col min="93" max="93" width="12.1796875" style="82" customWidth="1"/>
    <col min="94" max="94" width="10.453125" style="82" customWidth="1"/>
    <col min="95" max="95" width="18.1796875" style="82" customWidth="1"/>
    <col min="96" max="96" width="18.81640625" style="82" customWidth="1"/>
    <col min="97" max="98" width="17" style="82" customWidth="1"/>
    <col min="99" max="99" width="16.26953125" style="82" customWidth="1"/>
    <col min="100" max="100" width="16.54296875" style="82" customWidth="1"/>
    <col min="101" max="101" width="16.81640625" style="82" customWidth="1"/>
    <col min="102" max="102" width="16.453125" style="82" customWidth="1"/>
    <col min="103" max="103" width="16.81640625" style="82" customWidth="1"/>
    <col min="104" max="104" width="16.7265625" style="82" customWidth="1"/>
    <col min="105" max="105" width="18.26953125" style="82" customWidth="1"/>
    <col min="106" max="107" width="19.81640625" style="82" customWidth="1"/>
    <col min="108" max="108" width="16.26953125" style="82" customWidth="1"/>
    <col min="109" max="109" width="20.7265625" style="82" customWidth="1"/>
    <col min="110" max="110" width="14.54296875" style="16" customWidth="1"/>
    <col min="111" max="111" width="15" style="16" customWidth="1"/>
    <col min="112" max="112" width="20.7265625" style="82" customWidth="1"/>
    <col min="113" max="113" width="15.7265625" style="16" customWidth="1"/>
    <col min="114" max="114" width="15.26953125" style="16" customWidth="1"/>
    <col min="115" max="115" width="20.54296875" style="82" customWidth="1"/>
    <col min="116" max="116" width="14.7265625" style="16" customWidth="1"/>
    <col min="117" max="117" width="15.453125" style="16" customWidth="1"/>
    <col min="118" max="122" width="12.7265625" style="82" customWidth="1"/>
    <col min="123" max="126" width="12.26953125" style="82" customWidth="1"/>
    <col min="127" max="127" width="16.26953125" style="82" customWidth="1"/>
    <col min="128" max="130" width="12.7265625" style="82" customWidth="1"/>
    <col min="131" max="131" width="15.26953125" style="82" customWidth="1"/>
    <col min="132" max="132" width="18.7265625" style="82" customWidth="1"/>
    <col min="133" max="134" width="12.7265625" style="82" customWidth="1"/>
    <col min="135" max="135" width="15.81640625" style="82" customWidth="1"/>
    <col min="136" max="136" width="15.7265625" style="82" customWidth="1"/>
    <col min="137" max="139" width="12.7265625" style="82"/>
    <col min="140" max="141" width="12.7265625" style="16"/>
    <col min="142" max="149" width="12.7265625" style="82"/>
    <col min="150" max="150" width="14.81640625" style="82" customWidth="1"/>
    <col min="151" max="151" width="15.1796875" style="16" customWidth="1"/>
    <col min="152" max="152" width="14.81640625" style="82" customWidth="1"/>
    <col min="153" max="153" width="15.26953125" style="16" customWidth="1"/>
    <col min="154" max="154" width="14.453125" style="82" customWidth="1"/>
    <col min="155" max="155" width="16.26953125" style="16" customWidth="1"/>
    <col min="156" max="156" width="14.453125" style="82" customWidth="1"/>
    <col min="157" max="157" width="15" style="16" bestFit="1" customWidth="1"/>
    <col min="158" max="158" width="20.81640625" style="82" bestFit="1" customWidth="1"/>
    <col min="159" max="160" width="20.81640625" style="82" customWidth="1"/>
    <col min="161" max="162" width="20.81640625" style="16" customWidth="1"/>
    <col min="163" max="163" width="15.453125" style="82" customWidth="1"/>
    <col min="164" max="164" width="18.81640625" style="82" customWidth="1"/>
    <col min="165" max="165" width="19.7265625" style="82" customWidth="1"/>
    <col min="166" max="166" width="20.81640625" style="45" customWidth="1"/>
    <col min="167" max="167" width="17.7265625" style="16" customWidth="1"/>
    <col min="168" max="168" width="20.54296875" style="17" customWidth="1"/>
    <col min="169" max="169" width="21.453125" style="17" customWidth="1"/>
    <col min="170" max="170" width="19.7265625" style="17" customWidth="1"/>
    <col min="171" max="171" width="14.1796875" style="82" customWidth="1"/>
    <col min="172" max="172" width="16.54296875" style="82" customWidth="1"/>
    <col min="173" max="173" width="14.1796875" style="82" customWidth="1"/>
    <col min="174" max="174" width="16.54296875" style="82" customWidth="1"/>
    <col min="175" max="176" width="21" style="82" customWidth="1"/>
    <col min="177" max="178" width="21" style="16" customWidth="1"/>
    <col min="179" max="180" width="21" style="81" customWidth="1"/>
    <col min="181" max="186" width="21" style="82" customWidth="1"/>
    <col min="187" max="190" width="12.7265625" style="82"/>
    <col min="191" max="191" width="27.26953125" style="82" customWidth="1"/>
    <col min="192" max="192" width="12.7265625" style="82"/>
    <col min="193" max="193" width="18.453125" style="82" customWidth="1"/>
    <col min="194" max="200" width="12.7265625" style="82"/>
    <col min="201" max="201" width="12.7265625" style="45"/>
    <col min="202" max="202" width="21.81640625" style="45" customWidth="1"/>
    <col min="203" max="203" width="13.1796875" style="82" customWidth="1"/>
    <col min="204" max="204" width="12.7265625" style="16"/>
    <col min="205" max="205" width="12.7265625" style="82"/>
    <col min="206" max="206" width="12.7265625" style="16"/>
    <col min="207" max="16384" width="12.7265625" style="82"/>
  </cols>
  <sheetData>
    <row r="1" spans="1:210" s="76" customFormat="1" ht="72" customHeight="1" x14ac:dyDescent="0.35">
      <c r="A1" s="157" t="s">
        <v>17</v>
      </c>
      <c r="B1" s="158" t="s">
        <v>18</v>
      </c>
      <c r="C1" s="158" t="s">
        <v>19</v>
      </c>
      <c r="D1" s="158" t="s">
        <v>20</v>
      </c>
      <c r="E1" s="159" t="s">
        <v>21</v>
      </c>
      <c r="F1" s="86" t="s">
        <v>22</v>
      </c>
      <c r="G1" s="87" t="s">
        <v>23</v>
      </c>
      <c r="H1" s="87" t="s">
        <v>24</v>
      </c>
      <c r="I1" s="38" t="s">
        <v>25</v>
      </c>
      <c r="J1" s="38" t="s">
        <v>26</v>
      </c>
      <c r="K1" s="38" t="s">
        <v>393</v>
      </c>
      <c r="L1" s="38" t="s">
        <v>394</v>
      </c>
      <c r="M1" s="38" t="s">
        <v>395</v>
      </c>
      <c r="N1" s="38" t="s">
        <v>396</v>
      </c>
      <c r="O1" s="38" t="s">
        <v>397</v>
      </c>
      <c r="P1" s="38" t="s">
        <v>398</v>
      </c>
      <c r="Q1" s="38" t="s">
        <v>399</v>
      </c>
      <c r="R1" s="38" t="s">
        <v>400</v>
      </c>
      <c r="S1" s="38" t="s">
        <v>401</v>
      </c>
      <c r="T1" s="38" t="s">
        <v>33</v>
      </c>
      <c r="U1" s="38" t="s">
        <v>36</v>
      </c>
      <c r="V1" s="38" t="s">
        <v>37</v>
      </c>
      <c r="W1" s="38" t="s">
        <v>38</v>
      </c>
      <c r="X1" s="38" t="s">
        <v>39</v>
      </c>
      <c r="Y1" s="29" t="s">
        <v>45</v>
      </c>
      <c r="Z1" s="29" t="s">
        <v>46</v>
      </c>
      <c r="AA1" s="29" t="s">
        <v>47</v>
      </c>
      <c r="AB1" s="29" t="s">
        <v>48</v>
      </c>
      <c r="AC1" s="29" t="s">
        <v>49</v>
      </c>
      <c r="AD1" s="29" t="s">
        <v>50</v>
      </c>
      <c r="AE1" s="29" t="s">
        <v>51</v>
      </c>
      <c r="AF1" s="29" t="s">
        <v>52</v>
      </c>
      <c r="AG1" s="29" t="s">
        <v>53</v>
      </c>
      <c r="AH1" s="29" t="s">
        <v>54</v>
      </c>
      <c r="AI1" s="29" t="s">
        <v>55</v>
      </c>
      <c r="AJ1" s="47" t="s">
        <v>56</v>
      </c>
      <c r="AK1" s="88" t="s">
        <v>57</v>
      </c>
      <c r="AL1" s="88" t="s">
        <v>58</v>
      </c>
      <c r="AM1" s="88" t="s">
        <v>59</v>
      </c>
      <c r="AN1" s="88" t="s">
        <v>60</v>
      </c>
      <c r="AO1" s="88" t="s">
        <v>61</v>
      </c>
      <c r="AP1" s="88" t="s">
        <v>62</v>
      </c>
      <c r="AQ1" s="88" t="s">
        <v>63</v>
      </c>
      <c r="AR1" s="88" t="s">
        <v>64</v>
      </c>
      <c r="AS1" s="88" t="s">
        <v>65</v>
      </c>
      <c r="AT1" s="88" t="s">
        <v>66</v>
      </c>
      <c r="AU1" s="88" t="s">
        <v>67</v>
      </c>
      <c r="AV1" s="88" t="s">
        <v>68</v>
      </c>
      <c r="AW1" s="88" t="s">
        <v>69</v>
      </c>
      <c r="AX1" s="47" t="s">
        <v>402</v>
      </c>
      <c r="AY1" s="47" t="s">
        <v>403</v>
      </c>
      <c r="AZ1" s="47" t="s">
        <v>72</v>
      </c>
      <c r="BA1" s="47" t="s">
        <v>73</v>
      </c>
      <c r="BB1" s="89" t="s">
        <v>74</v>
      </c>
      <c r="BC1" s="30" t="s">
        <v>404</v>
      </c>
      <c r="BD1" s="30" t="s">
        <v>405</v>
      </c>
      <c r="BE1" s="30" t="s">
        <v>77</v>
      </c>
      <c r="BF1" s="30" t="s">
        <v>78</v>
      </c>
      <c r="BG1" s="90" t="s">
        <v>79</v>
      </c>
      <c r="BH1" s="31" t="s">
        <v>406</v>
      </c>
      <c r="BI1" s="31" t="s">
        <v>407</v>
      </c>
      <c r="BJ1" s="31" t="s">
        <v>82</v>
      </c>
      <c r="BK1" s="31" t="s">
        <v>83</v>
      </c>
      <c r="BL1" s="49" t="s">
        <v>408</v>
      </c>
      <c r="BM1" s="49" t="s">
        <v>409</v>
      </c>
      <c r="BN1" s="49" t="s">
        <v>410</v>
      </c>
      <c r="BO1" s="49" t="s">
        <v>411</v>
      </c>
      <c r="BP1" s="49" t="s">
        <v>412</v>
      </c>
      <c r="BQ1" s="49" t="s">
        <v>413</v>
      </c>
      <c r="BR1" s="49" t="s">
        <v>414</v>
      </c>
      <c r="BS1" s="49" t="s">
        <v>415</v>
      </c>
      <c r="BT1" s="49" t="s">
        <v>416</v>
      </c>
      <c r="BU1" s="49" t="s">
        <v>417</v>
      </c>
      <c r="BV1" s="49" t="s">
        <v>418</v>
      </c>
      <c r="BW1" s="49" t="s">
        <v>419</v>
      </c>
      <c r="BX1" s="49" t="s">
        <v>420</v>
      </c>
      <c r="BY1" s="32" t="s">
        <v>421</v>
      </c>
      <c r="BZ1" s="32" t="s">
        <v>422</v>
      </c>
      <c r="CA1" s="32" t="s">
        <v>423</v>
      </c>
      <c r="CB1" s="32" t="s">
        <v>424</v>
      </c>
      <c r="CC1" s="32" t="s">
        <v>425</v>
      </c>
      <c r="CD1" s="32" t="s">
        <v>426</v>
      </c>
      <c r="CE1" s="32" t="s">
        <v>427</v>
      </c>
      <c r="CF1" s="32" t="s">
        <v>428</v>
      </c>
      <c r="CG1" s="32" t="s">
        <v>429</v>
      </c>
      <c r="CH1" s="32" t="s">
        <v>430</v>
      </c>
      <c r="CI1" s="32" t="s">
        <v>431</v>
      </c>
      <c r="CJ1" s="35" t="s">
        <v>84</v>
      </c>
      <c r="CK1" s="39" t="s">
        <v>85</v>
      </c>
      <c r="CL1" s="39" t="s">
        <v>86</v>
      </c>
      <c r="CM1" s="39" t="s">
        <v>87</v>
      </c>
      <c r="CN1" s="39" t="s">
        <v>88</v>
      </c>
      <c r="CO1" s="39" t="s">
        <v>89</v>
      </c>
      <c r="CP1" s="39" t="s">
        <v>90</v>
      </c>
      <c r="CQ1" s="40" t="s">
        <v>91</v>
      </c>
      <c r="CR1" s="40" t="s">
        <v>92</v>
      </c>
      <c r="CS1" s="40" t="s">
        <v>93</v>
      </c>
      <c r="CT1" s="40" t="s">
        <v>94</v>
      </c>
      <c r="CU1" s="40" t="s">
        <v>95</v>
      </c>
      <c r="CV1" s="40" t="s">
        <v>96</v>
      </c>
      <c r="CW1" s="40" t="s">
        <v>97</v>
      </c>
      <c r="CX1" s="40" t="s">
        <v>98</v>
      </c>
      <c r="CY1" s="40" t="s">
        <v>99</v>
      </c>
      <c r="CZ1" s="40" t="s">
        <v>100</v>
      </c>
      <c r="DA1" s="40" t="s">
        <v>101</v>
      </c>
      <c r="DB1" s="40" t="s">
        <v>102</v>
      </c>
      <c r="DC1" s="40" t="s">
        <v>103</v>
      </c>
      <c r="DD1" s="40" t="s">
        <v>104</v>
      </c>
      <c r="DE1" s="41" t="s">
        <v>105</v>
      </c>
      <c r="DF1" s="41" t="s">
        <v>106</v>
      </c>
      <c r="DG1" s="41" t="s">
        <v>107</v>
      </c>
      <c r="DH1" s="41" t="s">
        <v>108</v>
      </c>
      <c r="DI1" s="41" t="s">
        <v>109</v>
      </c>
      <c r="DJ1" s="41" t="s">
        <v>110</v>
      </c>
      <c r="DK1" s="41" t="s">
        <v>111</v>
      </c>
      <c r="DL1" s="41" t="s">
        <v>112</v>
      </c>
      <c r="DM1" s="41" t="s">
        <v>113</v>
      </c>
      <c r="DN1" s="47" t="s">
        <v>114</v>
      </c>
      <c r="DO1" s="47" t="s">
        <v>115</v>
      </c>
      <c r="DP1" s="47" t="s">
        <v>116</v>
      </c>
      <c r="DQ1" s="47" t="s">
        <v>117</v>
      </c>
      <c r="DR1" s="47" t="s">
        <v>432</v>
      </c>
      <c r="DS1" s="47" t="s">
        <v>433</v>
      </c>
      <c r="DT1" s="47" t="s">
        <v>434</v>
      </c>
      <c r="DU1" s="47" t="s">
        <v>435</v>
      </c>
      <c r="DV1" s="47" t="s">
        <v>436</v>
      </c>
      <c r="DW1" s="47" t="s">
        <v>437</v>
      </c>
      <c r="DX1" s="31" t="s">
        <v>134</v>
      </c>
      <c r="DY1" s="31" t="s">
        <v>136</v>
      </c>
      <c r="DZ1" s="31" t="s">
        <v>137</v>
      </c>
      <c r="EA1" s="31" t="s">
        <v>138</v>
      </c>
      <c r="EB1" s="31" t="s">
        <v>139</v>
      </c>
      <c r="EC1" s="31" t="s">
        <v>140</v>
      </c>
      <c r="ED1" s="31" t="s">
        <v>141</v>
      </c>
      <c r="EE1" s="31" t="s">
        <v>142</v>
      </c>
      <c r="EF1" s="31" t="s">
        <v>143</v>
      </c>
      <c r="EG1" s="31" t="s">
        <v>438</v>
      </c>
      <c r="EH1" s="31" t="s">
        <v>439</v>
      </c>
      <c r="EI1" s="30" t="s">
        <v>123</v>
      </c>
      <c r="EJ1" s="30" t="s">
        <v>124</v>
      </c>
      <c r="EK1" s="30" t="s">
        <v>125</v>
      </c>
      <c r="EL1" s="30" t="s">
        <v>126</v>
      </c>
      <c r="EM1" s="30" t="s">
        <v>127</v>
      </c>
      <c r="EN1" s="30" t="s">
        <v>128</v>
      </c>
      <c r="EO1" s="30" t="s">
        <v>129</v>
      </c>
      <c r="EP1" s="30" t="s">
        <v>130</v>
      </c>
      <c r="EQ1" s="30" t="s">
        <v>131</v>
      </c>
      <c r="ER1" s="30" t="s">
        <v>132</v>
      </c>
      <c r="ES1" s="30" t="s">
        <v>133</v>
      </c>
      <c r="ET1" s="42" t="s">
        <v>144</v>
      </c>
      <c r="EU1" s="42" t="s">
        <v>145</v>
      </c>
      <c r="EV1" s="42" t="s">
        <v>146</v>
      </c>
      <c r="EW1" s="42" t="s">
        <v>147</v>
      </c>
      <c r="EX1" s="42" t="s">
        <v>148</v>
      </c>
      <c r="EY1" s="42" t="s">
        <v>149</v>
      </c>
      <c r="EZ1" s="42" t="s">
        <v>150</v>
      </c>
      <c r="FA1" s="42" t="s">
        <v>151</v>
      </c>
      <c r="FB1" s="35" t="s">
        <v>152</v>
      </c>
      <c r="FC1" s="35" t="s">
        <v>153</v>
      </c>
      <c r="FD1" s="48" t="s">
        <v>154</v>
      </c>
      <c r="FE1" s="48" t="s">
        <v>155</v>
      </c>
      <c r="FF1" s="48" t="s">
        <v>156</v>
      </c>
      <c r="FG1" s="48" t="s">
        <v>157</v>
      </c>
      <c r="FH1" s="48" t="s">
        <v>158</v>
      </c>
      <c r="FI1" s="48" t="s">
        <v>159</v>
      </c>
      <c r="FJ1" s="49" t="s">
        <v>440</v>
      </c>
      <c r="FK1" s="36" t="s">
        <v>161</v>
      </c>
      <c r="FL1" s="49" t="s">
        <v>162</v>
      </c>
      <c r="FM1" s="49" t="s">
        <v>163</v>
      </c>
      <c r="FN1" s="49" t="s">
        <v>164</v>
      </c>
      <c r="FO1" s="71" t="s">
        <v>165</v>
      </c>
      <c r="FP1" s="71" t="s">
        <v>166</v>
      </c>
      <c r="FQ1" s="71" t="s">
        <v>167</v>
      </c>
      <c r="FR1" s="71" t="s">
        <v>168</v>
      </c>
      <c r="FS1" s="71" t="s">
        <v>169</v>
      </c>
      <c r="FT1" s="71" t="s">
        <v>170</v>
      </c>
      <c r="FU1" s="83" t="s">
        <v>171</v>
      </c>
      <c r="FV1" s="83" t="s">
        <v>172</v>
      </c>
      <c r="FW1" s="79" t="s">
        <v>173</v>
      </c>
      <c r="FX1" s="79" t="s">
        <v>174</v>
      </c>
      <c r="FY1" s="71" t="s">
        <v>175</v>
      </c>
      <c r="FZ1" s="71" t="s">
        <v>176</v>
      </c>
      <c r="GA1" s="71" t="s">
        <v>177</v>
      </c>
      <c r="GB1" s="71" t="s">
        <v>178</v>
      </c>
      <c r="GC1" s="71" t="s">
        <v>179</v>
      </c>
      <c r="GD1" s="71" t="s">
        <v>180</v>
      </c>
      <c r="GE1" s="39" t="s">
        <v>181</v>
      </c>
      <c r="GF1" s="39" t="s">
        <v>182</v>
      </c>
      <c r="GG1" s="39" t="s">
        <v>183</v>
      </c>
      <c r="GH1" s="72" t="s">
        <v>184</v>
      </c>
      <c r="GI1" s="72" t="s">
        <v>185</v>
      </c>
      <c r="GJ1" s="72" t="s">
        <v>186</v>
      </c>
      <c r="GK1" s="72" t="s">
        <v>187</v>
      </c>
      <c r="GL1" s="72" t="s">
        <v>188</v>
      </c>
      <c r="GM1" s="72" t="s">
        <v>189</v>
      </c>
      <c r="GN1" s="72" t="s">
        <v>190</v>
      </c>
      <c r="GO1" s="72" t="s">
        <v>191</v>
      </c>
      <c r="GP1" s="72" t="s">
        <v>192</v>
      </c>
      <c r="GQ1" s="73" t="s">
        <v>193</v>
      </c>
      <c r="GR1" s="74" t="s">
        <v>194</v>
      </c>
      <c r="GS1" s="106" t="s">
        <v>195</v>
      </c>
      <c r="GT1" s="106" t="s">
        <v>196</v>
      </c>
      <c r="GU1" s="89" t="s">
        <v>197</v>
      </c>
      <c r="GV1" s="116" t="s">
        <v>198</v>
      </c>
      <c r="GW1" s="35" t="s">
        <v>199</v>
      </c>
      <c r="GX1" s="116" t="s">
        <v>200</v>
      </c>
      <c r="GY1" s="35" t="s">
        <v>201</v>
      </c>
      <c r="GZ1" s="35" t="s">
        <v>202</v>
      </c>
      <c r="HA1" s="48" t="s">
        <v>203</v>
      </c>
      <c r="HB1" s="122" t="s">
        <v>204</v>
      </c>
    </row>
    <row r="2" spans="1:210" s="129" customFormat="1" ht="12" hidden="1" customHeight="1" x14ac:dyDescent="0.35">
      <c r="A2" s="123" t="s">
        <v>205</v>
      </c>
      <c r="B2" s="124" t="s">
        <v>206</v>
      </c>
      <c r="C2" s="124" t="s">
        <v>207</v>
      </c>
      <c r="D2" s="124" t="s">
        <v>208</v>
      </c>
      <c r="E2" s="124" t="s">
        <v>209</v>
      </c>
      <c r="F2" s="126" t="s">
        <v>210</v>
      </c>
      <c r="G2" s="125" t="s">
        <v>211</v>
      </c>
      <c r="H2" s="124" t="s">
        <v>212</v>
      </c>
      <c r="I2" s="126" t="s">
        <v>213</v>
      </c>
      <c r="J2" s="126" t="s">
        <v>214</v>
      </c>
      <c r="K2" s="124" t="s">
        <v>441</v>
      </c>
      <c r="L2" s="124" t="s">
        <v>442</v>
      </c>
      <c r="M2" s="124" t="s">
        <v>443</v>
      </c>
      <c r="N2" s="124" t="s">
        <v>444</v>
      </c>
      <c r="O2" s="124" t="s">
        <v>445</v>
      </c>
      <c r="P2" s="124" t="s">
        <v>446</v>
      </c>
      <c r="Q2" s="125" t="s">
        <v>222</v>
      </c>
      <c r="R2" s="125" t="s">
        <v>219</v>
      </c>
      <c r="S2" s="125" t="s">
        <v>220</v>
      </c>
      <c r="T2" s="124" t="s">
        <v>221</v>
      </c>
      <c r="U2" s="124" t="s">
        <v>224</v>
      </c>
      <c r="V2" s="125" t="s">
        <v>225</v>
      </c>
      <c r="W2" s="125" t="s">
        <v>226</v>
      </c>
      <c r="X2" s="125" t="s">
        <v>227</v>
      </c>
      <c r="Y2" s="125" t="s">
        <v>233</v>
      </c>
      <c r="Z2" s="125" t="s">
        <v>234</v>
      </c>
      <c r="AA2" s="125" t="s">
        <v>235</v>
      </c>
      <c r="AB2" s="125" t="s">
        <v>236</v>
      </c>
      <c r="AC2" s="125" t="s">
        <v>237</v>
      </c>
      <c r="AD2" s="125" t="s">
        <v>238</v>
      </c>
      <c r="AE2" s="125" t="s">
        <v>239</v>
      </c>
      <c r="AF2" s="125" t="s">
        <v>240</v>
      </c>
      <c r="AG2" s="125" t="s">
        <v>241</v>
      </c>
      <c r="AH2" s="125" t="s">
        <v>242</v>
      </c>
      <c r="AI2" s="125" t="s">
        <v>243</v>
      </c>
      <c r="AJ2" s="125" t="s">
        <v>244</v>
      </c>
      <c r="AK2" s="126" t="s">
        <v>245</v>
      </c>
      <c r="AL2" s="127" t="s">
        <v>246</v>
      </c>
      <c r="AM2" s="75" t="s">
        <v>247</v>
      </c>
      <c r="AN2" s="127" t="s">
        <v>248</v>
      </c>
      <c r="AO2" s="127" t="s">
        <v>249</v>
      </c>
      <c r="AP2" s="127" t="s">
        <v>250</v>
      </c>
      <c r="AQ2" s="127" t="s">
        <v>251</v>
      </c>
      <c r="AR2" s="126" t="s">
        <v>252</v>
      </c>
      <c r="AS2" s="126" t="s">
        <v>253</v>
      </c>
      <c r="AT2" s="126" t="s">
        <v>254</v>
      </c>
      <c r="AU2" s="126" t="s">
        <v>255</v>
      </c>
      <c r="AV2" s="126" t="s">
        <v>256</v>
      </c>
      <c r="AW2" s="75" t="s">
        <v>257</v>
      </c>
      <c r="AX2" s="125" t="s">
        <v>258</v>
      </c>
      <c r="AY2" s="125" t="s">
        <v>259</v>
      </c>
      <c r="AZ2" s="125" t="s">
        <v>260</v>
      </c>
      <c r="BA2" s="125" t="s">
        <v>261</v>
      </c>
      <c r="BB2" s="125" t="s">
        <v>262</v>
      </c>
      <c r="BC2" s="125" t="s">
        <v>263</v>
      </c>
      <c r="BD2" s="125" t="s">
        <v>264</v>
      </c>
      <c r="BE2" s="125" t="s">
        <v>265</v>
      </c>
      <c r="BF2" s="125" t="s">
        <v>266</v>
      </c>
      <c r="BG2" s="125" t="s">
        <v>267</v>
      </c>
      <c r="BH2" s="125" t="s">
        <v>268</v>
      </c>
      <c r="BI2" s="125" t="s">
        <v>269</v>
      </c>
      <c r="BJ2" s="125" t="s">
        <v>270</v>
      </c>
      <c r="BK2" s="125" t="s">
        <v>271</v>
      </c>
      <c r="BL2" s="125" t="s">
        <v>447</v>
      </c>
      <c r="BM2" s="125" t="s">
        <v>448</v>
      </c>
      <c r="BN2" s="125" t="s">
        <v>449</v>
      </c>
      <c r="BO2" s="125" t="s">
        <v>450</v>
      </c>
      <c r="BP2" s="128" t="s">
        <v>451</v>
      </c>
      <c r="BQ2" s="125" t="s">
        <v>452</v>
      </c>
      <c r="BR2" s="128" t="s">
        <v>453</v>
      </c>
      <c r="BS2" s="128" t="s">
        <v>454</v>
      </c>
      <c r="BT2" s="128" t="s">
        <v>455</v>
      </c>
      <c r="BU2" s="128" t="s">
        <v>456</v>
      </c>
      <c r="BV2" s="125" t="s">
        <v>457</v>
      </c>
      <c r="BW2" s="125" t="s">
        <v>458</v>
      </c>
      <c r="BX2" s="125" t="s">
        <v>459</v>
      </c>
      <c r="BY2" s="125" t="s">
        <v>460</v>
      </c>
      <c r="BZ2" s="125" t="s">
        <v>461</v>
      </c>
      <c r="CA2" s="125" t="s">
        <v>462</v>
      </c>
      <c r="CB2" s="125" t="s">
        <v>463</v>
      </c>
      <c r="CC2" s="125" t="s">
        <v>464</v>
      </c>
      <c r="CD2" s="125" t="s">
        <v>465</v>
      </c>
      <c r="CE2" s="128" t="s">
        <v>466</v>
      </c>
      <c r="CF2" s="128" t="s">
        <v>467</v>
      </c>
      <c r="CG2" s="125" t="s">
        <v>468</v>
      </c>
      <c r="CH2" s="125" t="s">
        <v>469</v>
      </c>
      <c r="CI2" s="125" t="s">
        <v>470</v>
      </c>
      <c r="CJ2" s="125" t="s">
        <v>272</v>
      </c>
      <c r="CK2" s="125" t="s">
        <v>273</v>
      </c>
      <c r="CL2" s="125" t="s">
        <v>274</v>
      </c>
      <c r="CM2" s="125" t="s">
        <v>275</v>
      </c>
      <c r="CN2" s="125" t="s">
        <v>276</v>
      </c>
      <c r="CO2" s="125" t="s">
        <v>277</v>
      </c>
      <c r="CP2" s="125" t="s">
        <v>278</v>
      </c>
      <c r="CQ2" s="125" t="s">
        <v>279</v>
      </c>
      <c r="CR2" s="125" t="s">
        <v>280</v>
      </c>
      <c r="CS2" s="125" t="s">
        <v>281</v>
      </c>
      <c r="CT2" s="125" t="s">
        <v>282</v>
      </c>
      <c r="CU2" s="125" t="s">
        <v>283</v>
      </c>
      <c r="CV2" s="125" t="s">
        <v>284</v>
      </c>
      <c r="CW2" s="125" t="s">
        <v>285</v>
      </c>
      <c r="CX2" s="125" t="s">
        <v>286</v>
      </c>
      <c r="CY2" s="125" t="s">
        <v>287</v>
      </c>
      <c r="CZ2" s="125" t="s">
        <v>288</v>
      </c>
      <c r="DA2" s="125" t="s">
        <v>289</v>
      </c>
      <c r="DB2" s="125" t="s">
        <v>290</v>
      </c>
      <c r="DC2" s="125" t="s">
        <v>291</v>
      </c>
      <c r="DD2" s="125" t="s">
        <v>292</v>
      </c>
      <c r="DE2" s="125" t="s">
        <v>293</v>
      </c>
      <c r="DF2" s="125" t="s">
        <v>294</v>
      </c>
      <c r="DG2" s="125" t="s">
        <v>295</v>
      </c>
      <c r="DH2" s="125" t="s">
        <v>296</v>
      </c>
      <c r="DI2" s="125" t="s">
        <v>297</v>
      </c>
      <c r="DJ2" s="125" t="s">
        <v>298</v>
      </c>
      <c r="DK2" s="125" t="s">
        <v>299</v>
      </c>
      <c r="DL2" s="125" t="s">
        <v>300</v>
      </c>
      <c r="DM2" s="125" t="s">
        <v>301</v>
      </c>
      <c r="DN2" s="125" t="s">
        <v>302</v>
      </c>
      <c r="DO2" s="125" t="s">
        <v>303</v>
      </c>
      <c r="DP2" s="125" t="s">
        <v>304</v>
      </c>
      <c r="DQ2" s="125" t="s">
        <v>305</v>
      </c>
      <c r="DR2" s="125" t="s">
        <v>471</v>
      </c>
      <c r="DS2" s="125" t="s">
        <v>472</v>
      </c>
      <c r="DT2" s="125" t="s">
        <v>306</v>
      </c>
      <c r="DU2" s="125" t="s">
        <v>473</v>
      </c>
      <c r="DV2" s="125" t="s">
        <v>474</v>
      </c>
      <c r="DW2" s="125" t="s">
        <v>475</v>
      </c>
      <c r="DX2" s="125" t="s">
        <v>322</v>
      </c>
      <c r="DY2" s="125" t="s">
        <v>324</v>
      </c>
      <c r="DZ2" s="125" t="s">
        <v>325</v>
      </c>
      <c r="EA2" s="125" t="s">
        <v>326</v>
      </c>
      <c r="EB2" s="125" t="s">
        <v>327</v>
      </c>
      <c r="EC2" s="125" t="s">
        <v>328</v>
      </c>
      <c r="ED2" s="125" t="s">
        <v>329</v>
      </c>
      <c r="EE2" s="125" t="s">
        <v>330</v>
      </c>
      <c r="EF2" s="125" t="s">
        <v>331</v>
      </c>
      <c r="EG2" s="125" t="s">
        <v>476</v>
      </c>
      <c r="EH2" s="125" t="s">
        <v>477</v>
      </c>
      <c r="EI2" s="125" t="s">
        <v>311</v>
      </c>
      <c r="EJ2" s="125" t="s">
        <v>312</v>
      </c>
      <c r="EK2" s="125" t="s">
        <v>313</v>
      </c>
      <c r="EL2" s="125" t="s">
        <v>314</v>
      </c>
      <c r="EM2" s="125" t="s">
        <v>315</v>
      </c>
      <c r="EN2" s="125" t="s">
        <v>316</v>
      </c>
      <c r="EO2" s="125" t="s">
        <v>317</v>
      </c>
      <c r="EP2" s="125" t="s">
        <v>318</v>
      </c>
      <c r="EQ2" s="125" t="s">
        <v>319</v>
      </c>
      <c r="ER2" s="125" t="s">
        <v>320</v>
      </c>
      <c r="ES2" s="125" t="s">
        <v>321</v>
      </c>
      <c r="ET2" s="125" t="s">
        <v>332</v>
      </c>
      <c r="EU2" s="125" t="s">
        <v>333</v>
      </c>
      <c r="EV2" s="125" t="s">
        <v>334</v>
      </c>
      <c r="EW2" s="125" t="s">
        <v>335</v>
      </c>
      <c r="EX2" s="125" t="s">
        <v>336</v>
      </c>
      <c r="EY2" s="125" t="s">
        <v>337</v>
      </c>
      <c r="EZ2" s="125" t="s">
        <v>338</v>
      </c>
      <c r="FA2" s="125" t="s">
        <v>339</v>
      </c>
      <c r="FB2" s="125" t="s">
        <v>340</v>
      </c>
      <c r="FC2" s="125" t="s">
        <v>341</v>
      </c>
      <c r="FD2" s="126" t="s">
        <v>342</v>
      </c>
      <c r="FE2" s="126" t="s">
        <v>343</v>
      </c>
      <c r="FF2" s="126" t="s">
        <v>344</v>
      </c>
      <c r="FG2" s="126" t="s">
        <v>345</v>
      </c>
      <c r="FH2" s="126" t="s">
        <v>346</v>
      </c>
      <c r="FI2" s="126" t="s">
        <v>347</v>
      </c>
      <c r="FJ2" s="126" t="s">
        <v>348</v>
      </c>
      <c r="FK2" s="126" t="s">
        <v>349</v>
      </c>
      <c r="FL2" s="126" t="s">
        <v>350</v>
      </c>
      <c r="FM2" s="126" t="s">
        <v>351</v>
      </c>
      <c r="FN2" s="126" t="s">
        <v>352</v>
      </c>
      <c r="FO2" s="126" t="s">
        <v>353</v>
      </c>
      <c r="FP2" s="126" t="s">
        <v>354</v>
      </c>
      <c r="FQ2" s="126" t="s">
        <v>355</v>
      </c>
      <c r="FR2" s="126" t="s">
        <v>356</v>
      </c>
      <c r="FS2" s="126" t="s">
        <v>357</v>
      </c>
      <c r="FT2" s="126" t="s">
        <v>358</v>
      </c>
      <c r="FU2" s="130" t="s">
        <v>359</v>
      </c>
      <c r="FV2" s="130" t="s">
        <v>360</v>
      </c>
      <c r="FW2" s="131" t="s">
        <v>361</v>
      </c>
      <c r="FX2" s="131" t="s">
        <v>362</v>
      </c>
      <c r="FY2" s="126" t="s">
        <v>363</v>
      </c>
      <c r="FZ2" s="126" t="s">
        <v>364</v>
      </c>
      <c r="GA2" s="126" t="s">
        <v>365</v>
      </c>
      <c r="GB2" s="126" t="s">
        <v>366</v>
      </c>
      <c r="GC2" s="126" t="s">
        <v>367</v>
      </c>
      <c r="GD2" s="126" t="s">
        <v>368</v>
      </c>
      <c r="GE2" s="126" t="s">
        <v>369</v>
      </c>
      <c r="GF2" s="126" t="s">
        <v>370</v>
      </c>
      <c r="GG2" s="126" t="s">
        <v>371</v>
      </c>
      <c r="GH2" s="126" t="s">
        <v>372</v>
      </c>
      <c r="GI2" s="126" t="s">
        <v>373</v>
      </c>
      <c r="GJ2" s="126" t="s">
        <v>374</v>
      </c>
      <c r="GK2" s="126" t="s">
        <v>375</v>
      </c>
      <c r="GL2" s="126" t="s">
        <v>376</v>
      </c>
      <c r="GM2" s="126" t="s">
        <v>377</v>
      </c>
      <c r="GN2" s="126" t="s">
        <v>378</v>
      </c>
      <c r="GO2" s="126" t="s">
        <v>379</v>
      </c>
      <c r="GP2" s="126" t="s">
        <v>380</v>
      </c>
      <c r="GQ2" s="126" t="s">
        <v>381</v>
      </c>
      <c r="GR2" s="126" t="s">
        <v>382</v>
      </c>
      <c r="GS2" s="132" t="s">
        <v>383</v>
      </c>
      <c r="GT2" s="133" t="s">
        <v>384</v>
      </c>
      <c r="GU2" s="126" t="s">
        <v>385</v>
      </c>
      <c r="GV2" s="130" t="s">
        <v>386</v>
      </c>
      <c r="GW2" s="126" t="s">
        <v>387</v>
      </c>
      <c r="GX2" s="130" t="s">
        <v>388</v>
      </c>
      <c r="GY2" s="126" t="s">
        <v>389</v>
      </c>
      <c r="GZ2" s="82" t="s">
        <v>390</v>
      </c>
      <c r="HA2" s="126" t="s">
        <v>391</v>
      </c>
      <c r="HB2" s="126" t="s">
        <v>392</v>
      </c>
    </row>
  </sheetData>
  <sheetProtection algorithmName="SHA-256" hashValue="Zz/PiVDWdWTQ78YhLscGxKnAMRPjvTzvEaZffotaL2I=" saltValue="2P7pBu5ifj73fFbxJ3jYbA==" spinCount="100000" sheet="1" formatCells="0" formatColumns="0" formatRows="0" deleteRows="0" sort="0" autoFilter="0"/>
  <autoFilter ref="A1:GR2" xr:uid="{00000000-0009-0000-0000-000003000000}"/>
  <dataConsolidate/>
  <conditionalFormatting sqref="A1:GJ1048576">
    <cfRule type="expression" priority="37" stopIfTrue="1">
      <formula>ISNA(MATCH(RIGHT(INDEX(AnimalMap,COLUMN()),4),AnimalListID,0))</formula>
    </cfRule>
    <cfRule type="expression" dxfId="7" priority="38">
      <formula>IF(ROW()&gt;2,ISNA(MATCH(INDEX($A:$GJ,ROW(),COLUMN()),CHOOSE(MATCH(RIGHT(INDEX(AnimalMap,COLUMN()),4),AnimalListID,0),ORIGIN_ANIMAL,LAB_EXAM_REQUESTED,SPECIFIC_AGENT,COMMON_NAME_COMB,SCIENTIFIC_NAME_COMB,ANIMAL_CATEGORY,SEX_ANIMAL,AGE_TYPE,CLINICAL_DIAGNOSIS,YesNo,SUBMITTED_AS,SPECIMEN_TYPE_HUMAN_ANIMAL,SPECIMEN_TYPE_MODIFIER,ANATOMIC_SITE,ANATOMIC_SITE_MODIFIER,COLLECTION_METHOD_HUMAN_ANIMAL,PROCESSING,TRANSPORT_MEDIUM,SPECIMEN_HANDLING,PREFIX,SUFFIX,STATE,COUNTRY,TREATMENTS,EXPOSURE_TYPE,ANIMAL_COMMON_NAME,ANIMAL_SCIENTIFIC_NAME,ARTHROPOD_COMMON_NAME,ARTHROPOD_SCIENTIFIC_NAME,IMMUNIZATIONS_ANIMAL,PACKAGECONDITION,CONDITION2_CONTAINER,CONDITION3_SPEC,CONDITIONS,LOCAL_TYPES,SUSPECTAGENT,UNITS,CONTAINER,LOCATIONS,Building),0)))</formula>
    </cfRule>
  </conditionalFormatting>
  <conditionalFormatting sqref="A1:HB1048576">
    <cfRule type="expression" priority="1" stopIfTrue="1">
      <formula>IF(ROW()&gt;2,ISBLANK($D1))</formula>
    </cfRule>
  </conditionalFormatting>
  <conditionalFormatting sqref="D1:GJ1048576">
    <cfRule type="expression" priority="35" stopIfTrue="1">
      <formula>ISBLANK(INDEX($A:$GJ,ROW(),COLUMN()))</formula>
    </cfRule>
  </conditionalFormatting>
  <dataValidations count="72">
    <dataValidation type="custom" operator="lessThanOrEqual" allowBlank="1" showInputMessage="1" showErrorMessage="1" errorTitle="Field Disabled" error="You cannot have both a Contact ID and Contact Detail information in the same row." sqref="AL1046061:AL1048576" xr:uid="{00000000-0002-0000-0300-000000000000}">
      <formula1>IF(COUNTA(AM1046061:AR1046062) &gt; 0,FALSE,TRUE)</formula1>
    </dataValidation>
    <dataValidation operator="lessThanOrEqual" allowBlank="1" errorTitle="Too Many Characters" error="The value entered is too long. The maximum length of this field is 80 characters." sqref="GK2:GO2" xr:uid="{00000000-0002-0000-0300-000001000000}"/>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GK1" xr:uid="{00000000-0002-0000-0300-000002000000}"/>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GL1" xr:uid="{00000000-0002-0000-0300-000003000000}"/>
    <dataValidation operator="lessThanOrEqual" allowBlank="1" showInputMessage="1" errorTitle="Too Many Characters" error="The value entered is too long. The maximum length of this field is 80 characters." promptTitle="Storage Locations" prompt="Create your own picklist of Shelves in the FastLookup tab" sqref="GM1" xr:uid="{00000000-0002-0000-0300-000004000000}"/>
    <dataValidation operator="lessThanOrEqual" allowBlank="1" showInputMessage="1" errorTitle="Too Many Characters" error="The value entered is too long. The maximum length of this field is 80 characters." promptTitle="Storage Picklist" prompt="Create your own picklist of Racks in the FastLookup tab" sqref="GN1" xr:uid="{00000000-0002-0000-0300-000005000000}"/>
    <dataValidation operator="lessThanOrEqual" allowBlank="1" showInputMessage="1" errorTitle="Too Many Characters" error="The value entered is too long. The maximum length of this field is 80 characters." promptTitle="Storage Picklist" prompt="Create your own picklist of Box in the FastLookup tab" sqref="GO1" xr:uid="{00000000-0002-0000-0300-000006000000}"/>
    <dataValidation operator="equal" allowBlank="1" showInputMessage="1" showErrorMessage="1" errorTitle="Invalid CUID" error="CUID must be 8 characters" sqref="HB1:HB2" xr:uid="{290852FE-6F7F-4BAB-B6A9-A33FF62B26C9}"/>
    <dataValidation type="textLength" operator="lessThanOrEqual" allowBlank="1" showInputMessage="1" showErrorMessage="1" sqref="GZ2 GW3:GW1048576 GY3:GZ1048576" xr:uid="{00000000-0002-0000-0300-000047000000}">
      <formula1>255</formula1>
    </dataValidation>
    <dataValidation allowBlank="1" sqref="BB1:BB2" xr:uid="{421A256B-EB8D-478D-8758-FFD73669ADBC}"/>
    <dataValidation type="textLength" operator="lessThanOrEqual" allowBlank="1" showInputMessage="1" showErrorMessage="1" error="The value entered is too long. The maximum length of this field is 10 characters." sqref="A3:B1048576" xr:uid="{00000000-0002-0000-0300-000007000000}">
      <formula1>10</formula1>
    </dataValidation>
    <dataValidation type="textLength" operator="lessThanOrEqual" allowBlank="1" showInputMessage="1" showErrorMessage="1" error="The value entered is too long. The maximum length of this field is 50 characters." sqref="H3:J1048576 BP3:BR1048576 BZ3:CA1048576" xr:uid="{00000000-0002-0000-0300-000008000000}">
      <formula1>50</formula1>
    </dataValidation>
    <dataValidation type="list" allowBlank="1" showInputMessage="1" showErrorMessage="1" sqref="DZ3:DZ1048576 EH3:EH1048576 ED3:ED1048576" xr:uid="{00000000-0002-0000-0300-000009000000}">
      <formula1>EXPOSURE_TYPE</formula1>
    </dataValidation>
    <dataValidation type="list" allowBlank="1" showInputMessage="1" showErrorMessage="1" sqref="W3:W1048576 DX3:DX1048576 EI3:EI1048576" xr:uid="{00000000-0002-0000-0300-00000A000000}">
      <formula1>YesNo</formula1>
    </dataValidation>
    <dataValidation type="list" allowBlank="1" showInputMessage="1" showErrorMessage="1" sqref="DY3:DY1048576 DN3:DS1048576 EG3:EG1048576 CK3:DC1048576 EC3:EC1048576 HA3:HA1048576" xr:uid="{00000000-0002-0000-0300-00000B000000}">
      <formula1>CHECKBOX</formula1>
    </dataValidation>
    <dataValidation type="textLength" operator="lessThanOrEqual" allowBlank="1" showInputMessage="1" showErrorMessage="1" error="The value entered is too long. The maximum length of this field is 250 characters." sqref="FB3:FC1048576 CJ3:CJ1048576" xr:uid="{00000000-0002-0000-0300-00000C000000}">
      <formula1>500</formula1>
    </dataValidation>
    <dataValidation type="textLength" operator="lessThanOrEqual" allowBlank="1" showInputMessage="1" showErrorMessage="1" error="The value entered is too long. The maximum length of this field is 40 characters." sqref="BE3:BE1048576 BJ3:BJ1048576 AZ3:AZ1048576" xr:uid="{00000000-0002-0000-0300-00000D000000}">
      <formula1>40</formula1>
    </dataValidation>
    <dataValidation type="textLength" operator="lessThanOrEqual" allowBlank="1" showInputMessage="1" showErrorMessage="1" error="The value entered is too long. The maximum length of this field is 20 characters." sqref="BF3:BF1048576 BK3:BK1048576 AX3:AY1048576 BH3:BI1048576 FQ3:FQ1048576 BC3:BD1048576 BA3:BA1048576" xr:uid="{00000000-0002-0000-0300-00000E000000}">
      <formula1>20</formula1>
    </dataValidation>
    <dataValidation type="time" operator="greaterThanOrEqual" allowBlank="1" showInputMessage="1" showErrorMessage="1" sqref="Z3:Z1048576" xr:uid="{00000000-0002-0000-0300-00000F000000}">
      <formula1>0</formula1>
    </dataValidation>
    <dataValidation type="whole" operator="greaterThanOrEqual" allowBlank="1" showInputMessage="1" showErrorMessage="1" error="The value entered must be an integer." sqref="DU3:DW1048576 S3:S1048576" xr:uid="{00000000-0002-0000-0300-000010000000}">
      <formula1>0</formula1>
    </dataValidation>
    <dataValidation type="date" operator="greaterThanOrEqual" allowBlank="1" showInputMessage="1" showErrorMessage="1" error="The value entered must be a date." sqref="EU3:EU1048576 FF3:FF1048576 R3:R1048576 G3:G1048576 EJ3:EK1048576 FA3:FA1048576 EY3:EY1048576 EW3:EW1048576 DF3:DG1048576 FK3:FK1048576 DL3:DM1048576 DI3:DJ1048576 X3:Y1048576 V3:V1048576" xr:uid="{00000000-0002-0000-0300-000011000000}">
      <formula1>1</formula1>
    </dataValidation>
    <dataValidation type="textLength" operator="lessThanOrEqual" allowBlank="1" showInputMessage="1" showErrorMessage="1" error="The value entered is too long. The maximum length of this field is 30 characters." sqref="DD3:DD1048576 DT3:DT1048576 O3:O1048576 BL3:BN1048576" xr:uid="{00000000-0002-0000-0300-000012000000}">
      <formula1>30</formula1>
    </dataValidation>
    <dataValidation type="textLength" operator="lessThanOrEqual" allowBlank="1" showInputMessage="1" showErrorMessage="1" error="The value entered is too long. The maximum length of this field is 15 characters." sqref="BX3:BX1048576" xr:uid="{00000000-0002-0000-0300-000013000000}">
      <formula1>15</formula1>
    </dataValidation>
    <dataValidation type="textLength" operator="lessThanOrEqual" allowBlank="1" showInputMessage="1" showErrorMessage="1" error="The value entered is too long. The maximum length of this field is 3 characters." sqref="BW3:BW1048576" xr:uid="{00000000-0002-0000-0300-000014000000}">
      <formula1>7</formula1>
    </dataValidation>
    <dataValidation type="textLength" operator="lessThanOrEqual" allowBlank="1" showInputMessage="1" showErrorMessage="1" error="The value entered is too long. The maximum length of this field is 3 characters." sqref="BV3:BV1048576" xr:uid="{00000000-0002-0000-0300-000015000000}">
      <formula1>3</formula1>
    </dataValidation>
    <dataValidation type="list" allowBlank="1" showInputMessage="1" showErrorMessage="1" sqref="EL3:EO1048576" xr:uid="{00000000-0002-0000-0300-000016000000}">
      <formula1>COUNTRY</formula1>
    </dataValidation>
    <dataValidation type="list" allowBlank="1" showInputMessage="1" showErrorMessage="1" sqref="EP3:ES1048576" xr:uid="{00000000-0002-0000-0300-000017000000}">
      <formula1>STATE</formula1>
    </dataValidation>
    <dataValidation type="textLength" operator="lessThanOrEqual" allowBlank="1" showInputMessage="1" showErrorMessage="1" error="The value entered is too long. The maximum length of this field is 14 characters." sqref="CC3:CC1048576 BT3:BT1048576" xr:uid="{00000000-0002-0000-0300-000018000000}">
      <formula1>14</formula1>
    </dataValidation>
    <dataValidation type="textLength" operator="lessThanOrEqual" allowBlank="1" showInputMessage="1" showErrorMessage="1" error="The value entered is too long. The maximum length of this field is 55 characters." sqref="BY3:BY1048576" xr:uid="{00000000-0002-0000-0300-000019000000}">
      <formula1>55</formula1>
    </dataValidation>
    <dataValidation type="list" allowBlank="1" showInputMessage="1" showErrorMessage="1" sqref="AI3:AI1048576" xr:uid="{00000000-0002-0000-0300-00001A000000}">
      <formula1>SPECIMEN_HANDLING</formula1>
    </dataValidation>
    <dataValidation type="list" allowBlank="1" showInputMessage="1" showErrorMessage="1" sqref="T3:T1048576" xr:uid="{00000000-0002-0000-0300-00001B000000}">
      <formula1>AGE_TYPE</formula1>
    </dataValidation>
    <dataValidation type="list" operator="lessThanOrEqual" allowBlank="1" showInputMessage="1" showErrorMessage="1" error="The value entered is too long. The maximum length of this field is 30 characters." sqref="P3:P1048576" xr:uid="{00000000-0002-0000-0300-00001C000000}">
      <formula1>ANIMAL_CATEGORY</formula1>
    </dataValidation>
    <dataValidation type="textLength" operator="lessThanOrEqual" allowBlank="1" showInputMessage="1" showErrorMessage="1" error="The value entered is too long. The maximum length of this field is 8 characters." sqref="C3:C1048576 CH3:CI1048576" xr:uid="{00000000-0002-0000-0300-00001D000000}">
      <formula1>8</formula1>
    </dataValidation>
    <dataValidation type="textLength" operator="lessThanOrEqual" allowBlank="1" showInputMessage="1" showErrorMessage="1" error="The value entered is too long. The maximum length of this field is 2 characters." sqref="CG3:CG1048576" xr:uid="{00000000-0002-0000-0300-00001E000000}">
      <formula1>2</formula1>
    </dataValidation>
    <dataValidation type="list" operator="lessThanOrEqual" allowBlank="1" showInputMessage="1" showErrorMessage="1" error="The value entered is too long. The maximum length of this field is 20 characters." sqref="CD3:CD1048576 BU3:BU1048576" xr:uid="{00000000-0002-0000-0300-00001F000000}">
      <formula1>COUNTRY</formula1>
    </dataValidation>
    <dataValidation type="list" operator="lessThanOrEqual" allowBlank="1" showInputMessage="1" showErrorMessage="1" error="The value entered is too long. The maximum length of this field is 20 characters." sqref="CB3:CB1048576 BS3:BS1048576" xr:uid="{00000000-0002-0000-0300-000020000000}">
      <formula1>STATE</formula1>
    </dataValidation>
    <dataValidation type="list" operator="lessThanOrEqual" allowBlank="1" showInputMessage="1" showErrorMessage="1" error="The value entered is too long. The maximum length of this field is 20 characters." sqref="BO3:BO1048576" xr:uid="{00000000-0002-0000-0300-000021000000}">
      <formula1>SUFFIX</formula1>
    </dataValidation>
    <dataValidation type="textLength" operator="lessThanOrEqual" allowBlank="1" showInputMessage="1" showErrorMessage="1" error="The value entered is too long. The maximum length of this field is 75 characters." sqref="FO3:FO1048576 FJ3:FJ1048576" xr:uid="{00000000-0002-0000-0300-000022000000}">
      <formula1>75</formula1>
    </dataValidation>
    <dataValidation type="list" operator="greaterThanOrEqual" allowBlank="1" showInputMessage="1" showErrorMessage="1" error="The value entered must be time in the format 00:00." sqref="FL3:FN1048576" xr:uid="{00000000-0002-0000-0300-000023000000}">
      <formula1>CONDITIONS</formula1>
    </dataValidation>
    <dataValidation type="list" allowBlank="1" showInputMessage="1" showErrorMessage="1" sqref="Q3 Q5:Q1048576 Q4" xr:uid="{00000000-0002-0000-0300-000024000000}">
      <formula1>SEX_ANIMAL</formula1>
    </dataValidation>
    <dataValidation type="custom" operator="lessThanOrEqual" allowBlank="1" showInputMessage="1" showErrorMessage="1" error="The value must be entered in common geocoding format, i.e. N41 25.117. The maximum length of this field is 20 characters." sqref="CE3:CE1048576" xr:uid="{00000000-0002-0000-0300-000025000000}">
      <formula1>IF(AND(LEN(CE3)&lt;=20, OR(LEFT(CE3,1)="N", LEFT(CE3,1)="S")),TRUE,FALSE)</formula1>
    </dataValidation>
    <dataValidation type="custom" operator="lessThanOrEqual" allowBlank="1" showInputMessage="1" showErrorMessage="1" error="The value must be entered in common geocoding format, i.e. W41 25.117. The maximum length of this field is 20 characters." sqref="CF3:CF1048576" xr:uid="{00000000-0002-0000-0300-000026000000}">
      <formula1>IF(AND(LEN(CF3)&lt;=20, OR(LEFT(CF3,1)="W", LEFT(CF3,1)="E")),TRUE,FALSE)</formula1>
    </dataValidation>
    <dataValidation type="list" allowBlank="1" showInputMessage="1" showErrorMessage="1" sqref="FS3:FS1048576" xr:uid="{00000000-0002-0000-0300-000027000000}">
      <formula1>SUSPECTAGENT</formula1>
    </dataValidation>
    <dataValidation type="list" operator="lessThanOrEqual" allowBlank="1" showInputMessage="1" showErrorMessage="1" sqref="FI3:FI1048576" xr:uid="{00000000-0002-0000-0300-00002D000000}">
      <formula1>CONDITION3_SPEC</formula1>
    </dataValidation>
    <dataValidation type="list" operator="lessThanOrEqual" allowBlank="1" showInputMessage="1" showErrorMessage="1" sqref="FG3:FG1048576" xr:uid="{00000000-0002-0000-0300-00002E000000}">
      <formula1>PACKAGECONDITION</formula1>
    </dataValidation>
    <dataValidation type="list" operator="lessThanOrEqual" allowBlank="1" showInputMessage="1" showErrorMessage="1" sqref="FH3:FH1048576" xr:uid="{00000000-0002-0000-0300-00002F000000}">
      <formula1>CONDITION2_CONTAINER</formula1>
    </dataValidation>
    <dataValidation type="custom" operator="lessThanOrEqual" allowBlank="1" showInputMessage="1" showErrorMessage="1" errorTitle="Field Disabled" error="You cannot have both a Contact ID and Contact Detail information in the same row." sqref="AL3:AL1046060" xr:uid="{00000000-0002-0000-0300-000030000000}">
      <formula1>IF(COUNTA(AM3:AR3) &gt; 0,FALSE,TRUE)</formula1>
    </dataValidation>
    <dataValidation type="list" allowBlank="1" showInputMessage="1" showErrorMessage="1" sqref="GI3:GI1048576" xr:uid="{00000000-0002-0000-0300-000031000000}">
      <formula1>LOCATIONS</formula1>
    </dataValidation>
    <dataValidation type="list" allowBlank="1" sqref="GP3:GP1048576" xr:uid="{00000000-0002-0000-0300-000032000000}">
      <formula1>POSITION</formula1>
    </dataValidation>
    <dataValidation type="textLength" operator="lessThanOrEqual" allowBlank="1" showInputMessage="1" showErrorMessage="1" error="The value entered is too long. The maximum length of this field is 450 characters." sqref="GR3:GR1048576" xr:uid="{00000000-0002-0000-0300-000033000000}">
      <formula1>450</formula1>
    </dataValidation>
    <dataValidation type="textLength" operator="lessThanOrEqual" allowBlank="1" showInputMessage="1" showErrorMessage="1" errorTitle="Too Many Characters" error="The value entered is too long. The maximum length of this field is 15 characters." sqref="GQ3:GQ1048576" xr:uid="{00000000-0002-0000-0300-000034000000}">
      <formula1>15</formula1>
    </dataValidation>
    <dataValidation type="list" allowBlank="1" showInputMessage="1" showErrorMessage="1" sqref="GJ3:GJ1048576" xr:uid="{00000000-0002-0000-0300-000035000000}">
      <formula1>Building</formula1>
    </dataValidation>
    <dataValidation type="textLength" operator="lessThanOrEqual" allowBlank="1" showInputMessage="1" showErrorMessage="1" errorTitle="Exceeded Field length." error="Field cannot be over 255 characters." sqref="FZ3:GD1048576" xr:uid="{00000000-0002-0000-0300-000036000000}">
      <formula1>255</formula1>
    </dataValidation>
    <dataValidation type="textLength" operator="lessThanOrEqual" allowBlank="1" showErrorMessage="1" errorTitle="Maximum string size is 255." error="Field cannot be over 255 characters." sqref="FT3:FT1048576" xr:uid="{00000000-0002-0000-0300-000037000000}">
      <formula1>255</formula1>
    </dataValidation>
    <dataValidation type="whole" operator="lessThanOrEqual" allowBlank="1" showInputMessage="1" showErrorMessage="1" errorTitle="Numeric Values" error="Can only accept numeric values less than 16 digits long." sqref="FW3:FX1048576" xr:uid="{00000000-0002-0000-0300-000038000000}">
      <formula1>999999999999999</formula1>
    </dataValidation>
    <dataValidation type="date" operator="notEqual" allowBlank="1" showInputMessage="1" showErrorMessage="1" errorTitle="Date Error" error="Only date values are accepted." sqref="FU3:FV1048576" xr:uid="{00000000-0002-0000-0300-000039000000}">
      <formula1>1</formula1>
    </dataValidation>
    <dataValidation type="decimal" operator="notEqual" allowBlank="1" showErrorMessage="1" errorTitle="Decimal Values" error="This field only accepts Decimal Values." promptTitle="Decimal Fields" prompt="This field only accepts numeric values." sqref="FY3:FY1048576" xr:uid="{00000000-0002-0000-0300-00003A000000}">
      <formula1>9.99999999999999E+33</formula1>
    </dataValidation>
    <dataValidation operator="lessThanOrEqual" allowBlank="1" showInputMessage="1" showErrorMessage="1" errorTitle="Field Disabled" error="You cannot have both a Contact ID and Contact Detail information in the same row." sqref="AR3:AW1048576" xr:uid="{00000000-0002-0000-0300-00003B000000}"/>
    <dataValidation type="list" allowBlank="1" showInputMessage="1" showErrorMessage="1" sqref="GG3:GG1048576" xr:uid="{00000000-0002-0000-0300-000043000000}">
      <formula1>CONTAINER</formula1>
    </dataValidation>
    <dataValidation type="list" allowBlank="1" showInputMessage="1" showErrorMessage="1" sqref="GF3:GF1048576" xr:uid="{00000000-0002-0000-0300-000045000000}">
      <formula1>UNITS</formula1>
    </dataValidation>
    <dataValidation type="date" operator="greaterThan" allowBlank="1" showInputMessage="1" showErrorMessage="1" sqref="GV3:GV1048576 GX3:GX1048576" xr:uid="{00000000-0002-0000-0300-000046000000}">
      <formula1>1</formula1>
    </dataValidation>
    <dataValidation type="custom" allowBlank="1" showInputMessage="1" showErrorMessage="1" errorTitle="Positive Decimal Values" error="This field only accepts positive decimal values." sqref="GE1:GE1048576" xr:uid="{00000000-0002-0000-0300-00004A000000}">
      <formula1>AND(ISNUMBER(GE1),GE1&gt;=0,NOT(LEFT(CELL("format",GE1),1)="P"),NOT(LEFT(CELL("format",GE1),1)="C"))</formula1>
    </dataValidation>
    <dataValidation type="textLength" operator="equal" allowBlank="1" showInputMessage="1" showErrorMessage="1" errorTitle="Invalid CUID" error="CUID must be 8 characters" sqref="HB3:HB1048576" xr:uid="{0E9AFAAA-5112-4696-9CE0-D383C69E2090}">
      <formula1>8</formula1>
    </dataValidation>
    <dataValidation type="custom" operator="lessThanOrEqual" allowBlank="1" showInputMessage="1" showErrorMessage="1" errorTitle="Field Disabled" error="You cannot have both a Contact ID and Contact Detail information in the same row." sqref="AN3:AN1048576" xr:uid="{00000000-0002-0000-0300-00003C000000}">
      <formula1>IF(ISBLANK(AL3), TRUE,FALSE)</formula1>
    </dataValidation>
    <dataValidation type="custom" operator="lessThanOrEqual" allowBlank="1" showInputMessage="1" showErrorMessage="1" errorTitle="Field Disabled" error="You cannot have both a Contact ID and Contact Detail information in the same row." sqref="AP3:AP1048576" xr:uid="{00000000-0002-0000-0300-00003D000000}">
      <formula1>IF(ISBLANK(AL3), TRUE,FALSE)</formula1>
    </dataValidation>
    <dataValidation type="custom" operator="lessThanOrEqual" allowBlank="1" showInputMessage="1" showErrorMessage="1" errorTitle="Field Disabled" error="You cannot have both a Contact ID and Contact Detail information in the same row." sqref="AO3:AO1048576" xr:uid="{00000000-0002-0000-0300-00003E000000}">
      <formula1>IF(ISBLANK(AL3), TRUE,FALSE)</formula1>
    </dataValidation>
    <dataValidation type="list" allowBlank="1" showInputMessage="1" showErrorMessage="1" sqref="AM3:AM1048576" xr:uid="{00000000-0002-0000-0300-00003F000000}">
      <formula1>IF(AL3="",PREFIX, FALSE)</formula1>
    </dataValidation>
    <dataValidation type="list" allowBlank="1" showInputMessage="1" showErrorMessage="1" sqref="AQ3:AQ1048576" xr:uid="{00000000-0002-0000-0300-000040000000}">
      <formula1>IF(AL3="",SUFFIX, FALSE)</formula1>
    </dataValidation>
    <dataValidation type="list" operator="lessThanOrEqual" allowBlank="1" showInputMessage="1" showErrorMessage="1" sqref="K3:K1048576" xr:uid="{00000000-0002-0000-0300-000041000000}">
      <formula1>IF(ISBLANK(L3),CHECKBOX,)</formula1>
    </dataValidation>
    <dataValidation type="list" operator="lessThanOrEqual" allowBlank="1" showInputMessage="1" showErrorMessage="1" sqref="L3:L1048576" xr:uid="{00000000-0002-0000-0300-000042000000}">
      <formula1>IF(ISBLANK(K3),CHECKBOX,)</formula1>
    </dataValidation>
    <dataValidation type="list" allowBlank="1" sqref="AK3:AK1048576" xr:uid="{00000000-0002-0000-0300-000048000000}">
      <formula1>IF(ISBLANK(AJ3),SubmitterName,INDEX(SPHLSubmitterName,MATCH(AJ3,SubmitterID,0)))</formula1>
    </dataValidation>
    <dataValidation type="list" allowBlank="1" showInputMessage="1" showErrorMessage="1" sqref="AJ3:AJ1048576" xr:uid="{00000000-0002-0000-0300-000049000000}">
      <formula1>IF(ISBLANK(AK3),SubmitterID,INDEX(SubmitterID,MATCH(AK3,SPHLSubmitterName,0)))</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7260" r:id="rId4" name="ComboBox2">
          <controlPr defaultSize="0" autoLine="0" autoPict="0" linkedCell="SPHLIDSearch" listFillRange="SubmitterName" r:id="rId5">
            <anchor moveWithCells="1">
              <from>
                <xdr:col>36</xdr:col>
                <xdr:colOff>69850</xdr:colOff>
                <xdr:row>0</xdr:row>
                <xdr:rowOff>0</xdr:rowOff>
              </from>
              <to>
                <xdr:col>38</xdr:col>
                <xdr:colOff>12700</xdr:colOff>
                <xdr:row>0</xdr:row>
                <xdr:rowOff>336550</xdr:rowOff>
              </to>
            </anchor>
          </controlPr>
        </control>
      </mc:Choice>
      <mc:Fallback>
        <control shapeId="7260" r:id="rId4" name="ComboBox2"/>
      </mc:Fallback>
    </mc:AlternateContent>
    <mc:AlternateContent xmlns:mc="http://schemas.openxmlformats.org/markup-compatibility/2006">
      <mc:Choice Requires="x14">
        <control shapeId="7261" r:id="rId6" name="TextBox2">
          <controlPr defaultSize="0" disabled="1" autoLine="0" autoPict="0" linkedCell="'Global Submitters'!Z2" r:id="rId7">
            <anchor moveWithCells="1">
              <from>
                <xdr:col>35</xdr:col>
                <xdr:colOff>88900</xdr:colOff>
                <xdr:row>0</xdr:row>
                <xdr:rowOff>12700</xdr:rowOff>
              </from>
              <to>
                <xdr:col>36</xdr:col>
                <xdr:colOff>31750</xdr:colOff>
                <xdr:row>0</xdr:row>
                <xdr:rowOff>336550</xdr:rowOff>
              </to>
            </anchor>
          </controlPr>
        </control>
      </mc:Choice>
      <mc:Fallback>
        <control shapeId="7261" r:id="rId6" name="TextBox2"/>
      </mc:Fallback>
    </mc:AlternateContent>
    <mc:AlternateContent xmlns:mc="http://schemas.openxmlformats.org/markup-compatibility/2006">
      <mc:Choice Requires="x14">
        <control shapeId="7223" r:id="rId8" name="CheckBox3">
          <controlPr defaultSize="0" autoLine="0" autoPict="0" altText="Click on the Short list checkbox to be able to select from the corresponding list of fields from the FastLookup tab." linkedCell="FastLookup!$C$2" r:id="rId9">
            <anchor moveWithCells="1" sizeWithCells="1">
              <from>
                <xdr:col>20</xdr:col>
                <xdr:colOff>31750</xdr:colOff>
                <xdr:row>0</xdr:row>
                <xdr:rowOff>88900</xdr:rowOff>
              </from>
              <to>
                <xdr:col>20</xdr:col>
                <xdr:colOff>1066800</xdr:colOff>
                <xdr:row>0</xdr:row>
                <xdr:rowOff>342900</xdr:rowOff>
              </to>
            </anchor>
          </controlPr>
        </control>
      </mc:Choice>
      <mc:Fallback>
        <control shapeId="7223" r:id="rId8" name="CheckBox3"/>
      </mc:Fallback>
    </mc:AlternateContent>
    <mc:AlternateContent xmlns:mc="http://schemas.openxmlformats.org/markup-compatibility/2006">
      <mc:Choice Requires="x14">
        <control shapeId="7224" r:id="rId10" name="CheckBox4">
          <controlPr defaultSize="0" autoLine="0" autoPict="0" altText="Click on the Short list checkbox to be able to select from the corresponding list of fields from the FastLookup tab." linkedCell="FastLookup!$O$2" r:id="rId11">
            <anchor moveWithCells="1" sizeWithCells="1">
              <from>
                <xdr:col>12</xdr:col>
                <xdr:colOff>69850</xdr:colOff>
                <xdr:row>0</xdr:row>
                <xdr:rowOff>88900</xdr:rowOff>
              </from>
              <to>
                <xdr:col>12</xdr:col>
                <xdr:colOff>1212850</xdr:colOff>
                <xdr:row>0</xdr:row>
                <xdr:rowOff>342900</xdr:rowOff>
              </to>
            </anchor>
          </controlPr>
        </control>
      </mc:Choice>
      <mc:Fallback>
        <control shapeId="7224" r:id="rId10" name="CheckBox4"/>
      </mc:Fallback>
    </mc:AlternateContent>
    <mc:AlternateContent xmlns:mc="http://schemas.openxmlformats.org/markup-compatibility/2006">
      <mc:Choice Requires="x14">
        <control shapeId="7225" r:id="rId12" name="CheckBox5">
          <controlPr defaultSize="0" autoLine="0" autoPict="0" altText="Click on the Short list checkbox to be able to select from the corresponding list of fields from the FastLookup tab." linkedCell="FastLookup!$P$2" r:id="rId13">
            <anchor moveWithCells="1" sizeWithCells="1">
              <from>
                <xdr:col>13</xdr:col>
                <xdr:colOff>69850</xdr:colOff>
                <xdr:row>0</xdr:row>
                <xdr:rowOff>88900</xdr:rowOff>
              </from>
              <to>
                <xdr:col>13</xdr:col>
                <xdr:colOff>1212850</xdr:colOff>
                <xdr:row>0</xdr:row>
                <xdr:rowOff>342900</xdr:rowOff>
              </to>
            </anchor>
          </controlPr>
        </control>
      </mc:Choice>
      <mc:Fallback>
        <control shapeId="7225" r:id="rId12" name="CheckBox5"/>
      </mc:Fallback>
    </mc:AlternateContent>
    <mc:AlternateContent xmlns:mc="http://schemas.openxmlformats.org/markup-compatibility/2006">
      <mc:Choice Requires="x14">
        <control shapeId="7226" r:id="rId14" name="CheckBox6">
          <controlPr defaultSize="0" autoLine="0" altText="Click on the Short list checkbox to be able to select from the corresponding list of fields from the FastLookup tab." linkedCell="FastLookup!$D$2" r:id="rId15">
            <anchor moveWithCells="1" sizeWithCells="1">
              <from>
                <xdr:col>26</xdr:col>
                <xdr:colOff>31750</xdr:colOff>
                <xdr:row>0</xdr:row>
                <xdr:rowOff>114300</xdr:rowOff>
              </from>
              <to>
                <xdr:col>26</xdr:col>
                <xdr:colOff>1231900</xdr:colOff>
                <xdr:row>0</xdr:row>
                <xdr:rowOff>374650</xdr:rowOff>
              </to>
            </anchor>
          </controlPr>
        </control>
      </mc:Choice>
      <mc:Fallback>
        <control shapeId="7226" r:id="rId14" name="CheckBox6"/>
      </mc:Fallback>
    </mc:AlternateContent>
    <mc:AlternateContent xmlns:mc="http://schemas.openxmlformats.org/markup-compatibility/2006">
      <mc:Choice Requires="x14">
        <control shapeId="7227" r:id="rId16" name="CheckBox7">
          <controlPr defaultSize="0" autoLine="0" altText="Click on the Short list checkbox to be able to select from the corresponding list of fields from the FastLookup tab." linkedCell="FastLookup!$E$2" r:id="rId15">
            <anchor moveWithCells="1" sizeWithCells="1">
              <from>
                <xdr:col>27</xdr:col>
                <xdr:colOff>165100</xdr:colOff>
                <xdr:row>0</xdr:row>
                <xdr:rowOff>127000</xdr:rowOff>
              </from>
              <to>
                <xdr:col>27</xdr:col>
                <xdr:colOff>1365250</xdr:colOff>
                <xdr:row>0</xdr:row>
                <xdr:rowOff>381000</xdr:rowOff>
              </to>
            </anchor>
          </controlPr>
        </control>
      </mc:Choice>
      <mc:Fallback>
        <control shapeId="7227" r:id="rId16" name="CheckBox7"/>
      </mc:Fallback>
    </mc:AlternateContent>
    <mc:AlternateContent xmlns:mc="http://schemas.openxmlformats.org/markup-compatibility/2006">
      <mc:Choice Requires="x14">
        <control shapeId="7228" r:id="rId17" name="CheckBox8">
          <controlPr defaultSize="0" autoLine="0" altText="Click on the Short list checkbox to be able to select from the corresponding list of fields from the FastLookup tab." linkedCell="FastLookup!$G$2" r:id="rId15">
            <anchor moveWithCells="1" sizeWithCells="1">
              <from>
                <xdr:col>28</xdr:col>
                <xdr:colOff>222250</xdr:colOff>
                <xdr:row>0</xdr:row>
                <xdr:rowOff>152400</xdr:rowOff>
              </from>
              <to>
                <xdr:col>28</xdr:col>
                <xdr:colOff>1422400</xdr:colOff>
                <xdr:row>0</xdr:row>
                <xdr:rowOff>412750</xdr:rowOff>
              </to>
            </anchor>
          </controlPr>
        </control>
      </mc:Choice>
      <mc:Fallback>
        <control shapeId="7228" r:id="rId17" name="CheckBox8"/>
      </mc:Fallback>
    </mc:AlternateContent>
    <mc:AlternateContent xmlns:mc="http://schemas.openxmlformats.org/markup-compatibility/2006">
      <mc:Choice Requires="x14">
        <control shapeId="7229" r:id="rId18" name="CheckBox9">
          <controlPr defaultSize="0" autoLine="0" altText="Click on the Short list checkbox to be able to select from the corresponding list of fields from the FastLookup tab." linkedCell="FastLookup!$H$2" r:id="rId15">
            <anchor moveWithCells="1" sizeWithCells="1">
              <from>
                <xdr:col>29</xdr:col>
                <xdr:colOff>76200</xdr:colOff>
                <xdr:row>0</xdr:row>
                <xdr:rowOff>95250</xdr:rowOff>
              </from>
              <to>
                <xdr:col>29</xdr:col>
                <xdr:colOff>1276350</xdr:colOff>
                <xdr:row>0</xdr:row>
                <xdr:rowOff>355600</xdr:rowOff>
              </to>
            </anchor>
          </controlPr>
        </control>
      </mc:Choice>
      <mc:Fallback>
        <control shapeId="7229" r:id="rId18" name="CheckBox9"/>
      </mc:Fallback>
    </mc:AlternateContent>
    <mc:AlternateContent xmlns:mc="http://schemas.openxmlformats.org/markup-compatibility/2006">
      <mc:Choice Requires="x14">
        <control shapeId="7231" r:id="rId19" name="CheckBox10">
          <controlPr defaultSize="0" autoLine="0" altText="Click on the Short list checkbox to be able to select from the corresponding list of fields from the FastLookup tab." linkedCell="FastLookup!$I$2" r:id="rId15">
            <anchor moveWithCells="1" sizeWithCells="1">
              <from>
                <xdr:col>30</xdr:col>
                <xdr:colOff>88900</xdr:colOff>
                <xdr:row>0</xdr:row>
                <xdr:rowOff>88900</xdr:rowOff>
              </from>
              <to>
                <xdr:col>30</xdr:col>
                <xdr:colOff>1289050</xdr:colOff>
                <xdr:row>0</xdr:row>
                <xdr:rowOff>342900</xdr:rowOff>
              </to>
            </anchor>
          </controlPr>
        </control>
      </mc:Choice>
      <mc:Fallback>
        <control shapeId="7231" r:id="rId19" name="CheckBox10"/>
      </mc:Fallback>
    </mc:AlternateContent>
    <mc:AlternateContent xmlns:mc="http://schemas.openxmlformats.org/markup-compatibility/2006">
      <mc:Choice Requires="x14">
        <control shapeId="7232" r:id="rId20" name="CheckBox11">
          <controlPr defaultSize="0" autoLine="0" autoPict="0" altText="Click on the Short list checkbox to be able to select from the corresponding list of fields from the FastLookup tab." linkedCell="FastLookup!$J$2" r:id="rId21">
            <anchor moveWithCells="1" sizeWithCells="1">
              <from>
                <xdr:col>31</xdr:col>
                <xdr:colOff>88900</xdr:colOff>
                <xdr:row>0</xdr:row>
                <xdr:rowOff>107950</xdr:rowOff>
              </from>
              <to>
                <xdr:col>31</xdr:col>
                <xdr:colOff>1136650</xdr:colOff>
                <xdr:row>0</xdr:row>
                <xdr:rowOff>361950</xdr:rowOff>
              </to>
            </anchor>
          </controlPr>
        </control>
      </mc:Choice>
      <mc:Fallback>
        <control shapeId="7232" r:id="rId20" name="CheckBox11"/>
      </mc:Fallback>
    </mc:AlternateContent>
    <mc:AlternateContent xmlns:mc="http://schemas.openxmlformats.org/markup-compatibility/2006">
      <mc:Choice Requires="x14">
        <control shapeId="7234" r:id="rId22" name="CheckBox12">
          <controlPr defaultSize="0" autoLine="0" altText="Click on the Short list checkbox to be able to select from the corresponding list of fields from the FastLookup tab." linkedCell="FastLookup!$L$2" r:id="rId15">
            <anchor moveWithCells="1" sizeWithCells="1">
              <from>
                <xdr:col>32</xdr:col>
                <xdr:colOff>152400</xdr:colOff>
                <xdr:row>0</xdr:row>
                <xdr:rowOff>114300</xdr:rowOff>
              </from>
              <to>
                <xdr:col>32</xdr:col>
                <xdr:colOff>1352550</xdr:colOff>
                <xdr:row>0</xdr:row>
                <xdr:rowOff>374650</xdr:rowOff>
              </to>
            </anchor>
          </controlPr>
        </control>
      </mc:Choice>
      <mc:Fallback>
        <control shapeId="7234" r:id="rId22" name="CheckBox12"/>
      </mc:Fallback>
    </mc:AlternateContent>
    <mc:AlternateContent xmlns:mc="http://schemas.openxmlformats.org/markup-compatibility/2006">
      <mc:Choice Requires="x14">
        <control shapeId="7235" r:id="rId23" name="CheckBox13">
          <controlPr defaultSize="0" autoLine="0" altText="Click on the Short list checkbox to be able to select from the corresponding list of fields from the FastLookup tab." linkedCell="FastLookup!$M$2" r:id="rId15">
            <anchor moveWithCells="1" sizeWithCells="1">
              <from>
                <xdr:col>33</xdr:col>
                <xdr:colOff>165100</xdr:colOff>
                <xdr:row>0</xdr:row>
                <xdr:rowOff>95250</xdr:rowOff>
              </from>
              <to>
                <xdr:col>33</xdr:col>
                <xdr:colOff>1365250</xdr:colOff>
                <xdr:row>0</xdr:row>
                <xdr:rowOff>355600</xdr:rowOff>
              </to>
            </anchor>
          </controlPr>
        </control>
      </mc:Choice>
      <mc:Fallback>
        <control shapeId="7235" r:id="rId23" name="CheckBox13"/>
      </mc:Fallback>
    </mc:AlternateContent>
    <mc:AlternateContent xmlns:mc="http://schemas.openxmlformats.org/markup-compatibility/2006">
      <mc:Choice Requires="x14">
        <control shapeId="7240" r:id="rId24" name="CheckBox16">
          <controlPr defaultSize="0" autoLine="0" altText="Click on the Short list checkbox to be able to select from the corresponding list of fields from the FastLookup tab." linkedCell="FastLookup!$N$2" r:id="rId15">
            <anchor moveWithCells="1" sizeWithCells="1">
              <from>
                <xdr:col>108</xdr:col>
                <xdr:colOff>50800</xdr:colOff>
                <xdr:row>0</xdr:row>
                <xdr:rowOff>107950</xdr:rowOff>
              </from>
              <to>
                <xdr:col>108</xdr:col>
                <xdr:colOff>1250950</xdr:colOff>
                <xdr:row>0</xdr:row>
                <xdr:rowOff>361950</xdr:rowOff>
              </to>
            </anchor>
          </controlPr>
        </control>
      </mc:Choice>
      <mc:Fallback>
        <control shapeId="7240" r:id="rId24" name="CheckBox16"/>
      </mc:Fallback>
    </mc:AlternateContent>
    <mc:AlternateContent xmlns:mc="http://schemas.openxmlformats.org/markup-compatibility/2006">
      <mc:Choice Requires="x14">
        <control shapeId="7241" r:id="rId25" name="CheckBox17">
          <controlPr defaultSize="0" autoLine="0" altText="Click on the Short list checkbox to be able to select from the corresponding list of fields from the FastLookup tab." linkedCell="FastLookup!$N$2" r:id="rId15">
            <anchor moveWithCells="1" sizeWithCells="1">
              <from>
                <xdr:col>111</xdr:col>
                <xdr:colOff>76200</xdr:colOff>
                <xdr:row>0</xdr:row>
                <xdr:rowOff>88900</xdr:rowOff>
              </from>
              <to>
                <xdr:col>111</xdr:col>
                <xdr:colOff>1276350</xdr:colOff>
                <xdr:row>0</xdr:row>
                <xdr:rowOff>342900</xdr:rowOff>
              </to>
            </anchor>
          </controlPr>
        </control>
      </mc:Choice>
      <mc:Fallback>
        <control shapeId="7241" r:id="rId25" name="CheckBox17"/>
      </mc:Fallback>
    </mc:AlternateContent>
    <mc:AlternateContent xmlns:mc="http://schemas.openxmlformats.org/markup-compatibility/2006">
      <mc:Choice Requires="x14">
        <control shapeId="7242" r:id="rId26" name="CheckBox18">
          <controlPr defaultSize="0" autoLine="0" altText="Click on the Short list checkbox to be able to select from the corresponding list of fields from the FastLookup tab." linkedCell="FastLookup!$N$2" r:id="rId15">
            <anchor moveWithCells="1" sizeWithCells="1">
              <from>
                <xdr:col>114</xdr:col>
                <xdr:colOff>76200</xdr:colOff>
                <xdr:row>0</xdr:row>
                <xdr:rowOff>88900</xdr:rowOff>
              </from>
              <to>
                <xdr:col>114</xdr:col>
                <xdr:colOff>1276350</xdr:colOff>
                <xdr:row>0</xdr:row>
                <xdr:rowOff>342900</xdr:rowOff>
              </to>
            </anchor>
          </controlPr>
        </control>
      </mc:Choice>
      <mc:Fallback>
        <control shapeId="7242" r:id="rId26" name="CheckBox18"/>
      </mc:Fallback>
    </mc:AlternateContent>
    <mc:AlternateContent xmlns:mc="http://schemas.openxmlformats.org/markup-compatibility/2006">
      <mc:Choice Requires="x14">
        <control shapeId="7243" r:id="rId27" name="CheckBox19">
          <controlPr defaultSize="0" autoLine="0" autoPict="0" altText="Click on the Short list checkbox to be able to select from the corresponding list of fields from the FastLookup tab." linkedCell="FastLookup!$Q$2" r:id="rId28">
            <anchor moveWithCells="1" sizeWithCells="1">
              <from>
                <xdr:col>130</xdr:col>
                <xdr:colOff>38100</xdr:colOff>
                <xdr:row>0</xdr:row>
                <xdr:rowOff>88900</xdr:rowOff>
              </from>
              <to>
                <xdr:col>130</xdr:col>
                <xdr:colOff>971550</xdr:colOff>
                <xdr:row>0</xdr:row>
                <xdr:rowOff>342900</xdr:rowOff>
              </to>
            </anchor>
          </controlPr>
        </control>
      </mc:Choice>
      <mc:Fallback>
        <control shapeId="7243" r:id="rId27" name="CheckBox19"/>
      </mc:Fallback>
    </mc:AlternateContent>
    <mc:AlternateContent xmlns:mc="http://schemas.openxmlformats.org/markup-compatibility/2006">
      <mc:Choice Requires="x14">
        <control shapeId="7244" r:id="rId29" name="CheckBox20">
          <controlPr defaultSize="0" autoLine="0" altText="Click on the Short list checkbox to be able to select from the corresponding list of fields from the FastLookup tab." linkedCell="FastLookup!$R$2" r:id="rId15">
            <anchor moveWithCells="1" sizeWithCells="1">
              <from>
                <xdr:col>131</xdr:col>
                <xdr:colOff>50800</xdr:colOff>
                <xdr:row>0</xdr:row>
                <xdr:rowOff>88900</xdr:rowOff>
              </from>
              <to>
                <xdr:col>132</xdr:col>
                <xdr:colOff>0</xdr:colOff>
                <xdr:row>0</xdr:row>
                <xdr:rowOff>342900</xdr:rowOff>
              </to>
            </anchor>
          </controlPr>
        </control>
      </mc:Choice>
      <mc:Fallback>
        <control shapeId="7244" r:id="rId29" name="CheckBox20"/>
      </mc:Fallback>
    </mc:AlternateContent>
    <mc:AlternateContent xmlns:mc="http://schemas.openxmlformats.org/markup-compatibility/2006">
      <mc:Choice Requires="x14">
        <control shapeId="7245" r:id="rId30" name="CheckBox21">
          <controlPr defaultSize="0" autoLine="0" autoPict="0" altText="Click on the Short list checkbox to be able to select from the corresponding list of fields from the FastLookup tab." linkedCell="FastLookup!$S$2" r:id="rId28">
            <anchor moveWithCells="1" sizeWithCells="1">
              <from>
                <xdr:col>134</xdr:col>
                <xdr:colOff>69850</xdr:colOff>
                <xdr:row>0</xdr:row>
                <xdr:rowOff>88900</xdr:rowOff>
              </from>
              <to>
                <xdr:col>134</xdr:col>
                <xdr:colOff>1003300</xdr:colOff>
                <xdr:row>0</xdr:row>
                <xdr:rowOff>342900</xdr:rowOff>
              </to>
            </anchor>
          </controlPr>
        </control>
      </mc:Choice>
      <mc:Fallback>
        <control shapeId="7245" r:id="rId30" name="CheckBox21"/>
      </mc:Fallback>
    </mc:AlternateContent>
    <mc:AlternateContent xmlns:mc="http://schemas.openxmlformats.org/markup-compatibility/2006">
      <mc:Choice Requires="x14">
        <control shapeId="7246" r:id="rId31" name="CheckBox22">
          <controlPr defaultSize="0" autoLine="0" autoPict="0" altText="Click on the Short list checkbox to be able to select from the corresponding list of fields from the FastLookup tab." linkedCell="FastLookup!$T$2" r:id="rId32">
            <anchor moveWithCells="1" sizeWithCells="1">
              <from>
                <xdr:col>135</xdr:col>
                <xdr:colOff>69850</xdr:colOff>
                <xdr:row>0</xdr:row>
                <xdr:rowOff>88900</xdr:rowOff>
              </from>
              <to>
                <xdr:col>135</xdr:col>
                <xdr:colOff>1022350</xdr:colOff>
                <xdr:row>0</xdr:row>
                <xdr:rowOff>342900</xdr:rowOff>
              </to>
            </anchor>
          </controlPr>
        </control>
      </mc:Choice>
      <mc:Fallback>
        <control shapeId="7246" r:id="rId31" name="CheckBox22"/>
      </mc:Fallback>
    </mc:AlternateContent>
    <mc:AlternateContent xmlns:mc="http://schemas.openxmlformats.org/markup-compatibility/2006">
      <mc:Choice Requires="x14">
        <control shapeId="7248" r:id="rId33" name="CheckBox23">
          <controlPr defaultSize="0" autoLine="0" altText="Click on the Short list checkbox to be able to select from the corresponding list of fields from the FastLookup tab." linkedCell="FastLookup!$V$2" r:id="rId34">
            <anchor moveWithCells="1" sizeWithCells="1">
              <from>
                <xdr:col>149</xdr:col>
                <xdr:colOff>76200</xdr:colOff>
                <xdr:row>0</xdr:row>
                <xdr:rowOff>88900</xdr:rowOff>
              </from>
              <to>
                <xdr:col>149</xdr:col>
                <xdr:colOff>946150</xdr:colOff>
                <xdr:row>0</xdr:row>
                <xdr:rowOff>342900</xdr:rowOff>
              </to>
            </anchor>
          </controlPr>
        </control>
      </mc:Choice>
      <mc:Fallback>
        <control shapeId="7248" r:id="rId33" name="CheckBox23"/>
      </mc:Fallback>
    </mc:AlternateContent>
    <mc:AlternateContent xmlns:mc="http://schemas.openxmlformats.org/markup-compatibility/2006">
      <mc:Choice Requires="x14">
        <control shapeId="7252" r:id="rId35" name="CheckBox24">
          <controlPr defaultSize="0" autoLine="0" altText="Click on the Short list checkbox to be able to select from the corresponding list of fields from the FastLookup tab." linkedCell="FastLookup!$V$2" r:id="rId34">
            <anchor moveWithCells="1" sizeWithCells="1">
              <from>
                <xdr:col>151</xdr:col>
                <xdr:colOff>76200</xdr:colOff>
                <xdr:row>0</xdr:row>
                <xdr:rowOff>88900</xdr:rowOff>
              </from>
              <to>
                <xdr:col>151</xdr:col>
                <xdr:colOff>946150</xdr:colOff>
                <xdr:row>0</xdr:row>
                <xdr:rowOff>342900</xdr:rowOff>
              </to>
            </anchor>
          </controlPr>
        </control>
      </mc:Choice>
      <mc:Fallback>
        <control shapeId="7252" r:id="rId35" name="CheckBox24"/>
      </mc:Fallback>
    </mc:AlternateContent>
    <mc:AlternateContent xmlns:mc="http://schemas.openxmlformats.org/markup-compatibility/2006">
      <mc:Choice Requires="x14">
        <control shapeId="7253" r:id="rId36" name="CheckBox25">
          <controlPr defaultSize="0" autoLine="0" altText="Click on the Short list checkbox to be able to select from the corresponding list of fields from the FastLookup tab." linkedCell="FastLookup!$V$2" r:id="rId34">
            <anchor moveWithCells="1" sizeWithCells="1">
              <from>
                <xdr:col>153</xdr:col>
                <xdr:colOff>76200</xdr:colOff>
                <xdr:row>0</xdr:row>
                <xdr:rowOff>88900</xdr:rowOff>
              </from>
              <to>
                <xdr:col>153</xdr:col>
                <xdr:colOff>946150</xdr:colOff>
                <xdr:row>0</xdr:row>
                <xdr:rowOff>342900</xdr:rowOff>
              </to>
            </anchor>
          </controlPr>
        </control>
      </mc:Choice>
      <mc:Fallback>
        <control shapeId="7253" r:id="rId36" name="CheckBox25"/>
      </mc:Fallback>
    </mc:AlternateContent>
    <mc:AlternateContent xmlns:mc="http://schemas.openxmlformats.org/markup-compatibility/2006">
      <mc:Choice Requires="x14">
        <control shapeId="7254" r:id="rId37" name="CheckBox26">
          <controlPr defaultSize="0" autoLine="0" altText="Click on the Short list checkbox to be able to select from the corresponding list of fields from the FastLookup tab." linkedCell="FastLookup!$V$2" r:id="rId34">
            <anchor moveWithCells="1" sizeWithCells="1">
              <from>
                <xdr:col>155</xdr:col>
                <xdr:colOff>76200</xdr:colOff>
                <xdr:row>0</xdr:row>
                <xdr:rowOff>88900</xdr:rowOff>
              </from>
              <to>
                <xdr:col>155</xdr:col>
                <xdr:colOff>946150</xdr:colOff>
                <xdr:row>0</xdr:row>
                <xdr:rowOff>342900</xdr:rowOff>
              </to>
            </anchor>
          </controlPr>
        </control>
      </mc:Choice>
      <mc:Fallback>
        <control shapeId="7254" r:id="rId37" name="CheckBox26"/>
      </mc:Fallback>
    </mc:AlternateContent>
    <mc:AlternateContent xmlns:mc="http://schemas.openxmlformats.org/markup-compatibility/2006">
      <mc:Choice Requires="x14">
        <control shapeId="7255" r:id="rId38" name="CheckBox27">
          <controlPr defaultSize="0" autoLine="0" altText="Click on the Short list checkbox to be able to select from the corresponding list of fields from the FastLookup tab." linkedCell="FastLookup!$X$2" r:id="rId34">
            <anchor moveWithCells="1" sizeWithCells="1">
              <from>
                <xdr:col>171</xdr:col>
                <xdr:colOff>69850</xdr:colOff>
                <xdr:row>0</xdr:row>
                <xdr:rowOff>133350</xdr:rowOff>
              </from>
              <to>
                <xdr:col>171</xdr:col>
                <xdr:colOff>933450</xdr:colOff>
                <xdr:row>0</xdr:row>
                <xdr:rowOff>393700</xdr:rowOff>
              </to>
            </anchor>
          </controlPr>
        </control>
      </mc:Choice>
      <mc:Fallback>
        <control shapeId="7255" r:id="rId38" name="CheckBox27"/>
      </mc:Fallback>
    </mc:AlternateContent>
    <mc:AlternateContent xmlns:mc="http://schemas.openxmlformats.org/markup-compatibility/2006">
      <mc:Choice Requires="x14">
        <control shapeId="7256" r:id="rId39" name="CheckBox28">
          <controlPr defaultSize="0" autoLine="0" altText="Click on the Short list checkbox to be able to select from the corresponding list of fields from the FastLookup tab." linkedCell="FastLookup!$X$2" r:id="rId34">
            <anchor moveWithCells="1" sizeWithCells="1">
              <from>
                <xdr:col>173</xdr:col>
                <xdr:colOff>114300</xdr:colOff>
                <xdr:row>0</xdr:row>
                <xdr:rowOff>107950</xdr:rowOff>
              </from>
              <to>
                <xdr:col>173</xdr:col>
                <xdr:colOff>984250</xdr:colOff>
                <xdr:row>0</xdr:row>
                <xdr:rowOff>361950</xdr:rowOff>
              </to>
            </anchor>
          </controlPr>
        </control>
      </mc:Choice>
      <mc:Fallback>
        <control shapeId="7256" r:id="rId39" name="CheckBox28"/>
      </mc:Fallback>
    </mc:AlternateContent>
    <mc:AlternateContent xmlns:mc="http://schemas.openxmlformats.org/markup-compatibility/2006">
      <mc:Choice Requires="x14">
        <control shapeId="7219" r:id="rId40" name="CheckBox1">
          <controlPr defaultSize="0" autoLine="0" altText="Click on the Short list checkbox to be able to select from the corresponding list of fields from the FastLookup tab." linkedCell="FastLookup!$A$2" r:id="rId41">
            <anchor moveWithCells="1" sizeWithCells="1">
              <from>
                <xdr:col>4</xdr:col>
                <xdr:colOff>57150</xdr:colOff>
                <xdr:row>0</xdr:row>
                <xdr:rowOff>88900</xdr:rowOff>
              </from>
              <to>
                <xdr:col>4</xdr:col>
                <xdr:colOff>1257300</xdr:colOff>
                <xdr:row>0</xdr:row>
                <xdr:rowOff>342900</xdr:rowOff>
              </to>
            </anchor>
          </controlPr>
        </control>
      </mc:Choice>
      <mc:Fallback>
        <control shapeId="7219" r:id="rId40" name="CheckBox1"/>
      </mc:Fallback>
    </mc:AlternateContent>
    <mc:AlternateContent xmlns:mc="http://schemas.openxmlformats.org/markup-compatibility/2006">
      <mc:Choice Requires="x14">
        <control shapeId="7221" r:id="rId42" name="CheckBox2">
          <controlPr defaultSize="0" autoLine="0" autoPict="0" altText="Click on the Short list checkbox to be able to select from the corresponding list of fields from the FastLookup tab." linkedCell="FastLookup!$B$2" r:id="rId43">
            <anchor moveWithCells="1" sizeWithCells="1">
              <from>
                <xdr:col>5</xdr:col>
                <xdr:colOff>38100</xdr:colOff>
                <xdr:row>0</xdr:row>
                <xdr:rowOff>88900</xdr:rowOff>
              </from>
              <to>
                <xdr:col>5</xdr:col>
                <xdr:colOff>831850</xdr:colOff>
                <xdr:row>0</xdr:row>
                <xdr:rowOff>342900</xdr:rowOff>
              </to>
            </anchor>
          </controlPr>
        </control>
      </mc:Choice>
      <mc:Fallback>
        <control shapeId="7221" r:id="rId42" name="CheckBox2"/>
      </mc:Fallback>
    </mc:AlternateContent>
    <mc:AlternateContent xmlns:mc="http://schemas.openxmlformats.org/markup-compatibility/2006">
      <mc:Choice Requires="x14">
        <control shapeId="7262" r:id="rId44" name="Check Box 94">
          <controlPr defaultSize="0" autoFill="0" autoLine="0" autoPict="0">
            <anchor moveWithCells="1">
              <from>
                <xdr:col>53</xdr:col>
                <xdr:colOff>57150</xdr:colOff>
                <xdr:row>0</xdr:row>
                <xdr:rowOff>203200</xdr:rowOff>
              </from>
              <to>
                <xdr:col>53</xdr:col>
                <xdr:colOff>1638300</xdr:colOff>
                <xdr:row>0</xdr:row>
                <xdr:rowOff>400050</xdr:rowOff>
              </to>
            </anchor>
          </controlPr>
        </control>
      </mc:Choice>
    </mc:AlternateContent>
    <mc:AlternateContent xmlns:mc="http://schemas.openxmlformats.org/markup-compatibility/2006">
      <mc:Choice Requires="x14">
        <control shapeId="7263" r:id="rId45" name="Check Box 95">
          <controlPr defaultSize="0" autoFill="0" autoLine="0" autoPict="0">
            <anchor moveWithCells="1">
              <from>
                <xdr:col>58</xdr:col>
                <xdr:colOff>31750</xdr:colOff>
                <xdr:row>0</xdr:row>
                <xdr:rowOff>241300</xdr:rowOff>
              </from>
              <to>
                <xdr:col>58</xdr:col>
                <xdr:colOff>1612900</xdr:colOff>
                <xdr:row>0</xdr:row>
                <xdr:rowOff>438150</xdr:rowOff>
              </to>
            </anchor>
          </controlPr>
        </control>
      </mc:Choice>
    </mc:AlternateContent>
  </controls>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300-00004B000000}">
          <x14:formula1>
            <xm:f>'Master FA Picklists'!$A$5</xm:f>
          </x14:formula1>
          <xm:sqref>D3:D1048576</xm:sqref>
        </x14:dataValidation>
        <x14:dataValidation type="list" allowBlank="1" xr:uid="{00000000-0002-0000-0300-00005A000000}">
          <x14:formula1>
            <xm:f>IF(FastLookup!$Y$2,OFFSET(FastLookup!$Y$2,1,0,COUNTA(FastLookup!$Y$3:$Y$501)-COUNTBLANK(FastLookup!$Y$3:$Y$501),1),SubmitterID)</xm:f>
          </x14:formula1>
          <xm:sqref>BG3:BG1048576 BB3:BB1048576</xm:sqref>
        </x14:dataValidation>
        <x14:dataValidation type="list" allowBlank="1" showErrorMessage="1" errorTitle="Event Name Error" error="You need to fill in values in the Event Name field in the FastLookup tab to use this feature." xr:uid="{00000000-0002-0000-0300-00006C000000}">
          <x14:formula1>
            <xm:f>OFFSET(FastLookup!$AF$2,1,0,COUNTA(FastLookup!AF:AF)- 2,1)</xm:f>
          </x14:formula1>
          <xm:sqref>GT3:GT1048576</xm:sqref>
        </x14:dataValidation>
        <x14:dataValidation type="list" operator="lessThanOrEqual" allowBlank="1" errorTitle="Too Many Characters" error="The value entered is too long. The maximum length of this field is 80 characters." xr:uid="{00000000-0002-0000-0300-000068000000}">
          <x14:formula1>
            <xm:f>OFFSET(FastLookup!$AA$2,1,0,COUNTA(FastLookup!AA:AA)- 2,1)</xm:f>
          </x14:formula1>
          <xm:sqref>GL3:GL1048576</xm:sqref>
        </x14:dataValidation>
        <x14:dataValidation type="list" operator="lessThanOrEqual" allowBlank="1" errorTitle="Too Many Characters" error="The value entered is too long. The maximum length of this field is 80 characters." xr:uid="{00000000-0002-0000-0300-00004D000000}">
          <x14:formula1>
            <xm:f>OFFSET(FastLookup!$Z$2,1,0,COUNTA(FastLookup!Z:Z)- 2,1)</xm:f>
          </x14:formula1>
          <xm:sqref>GK3:GK1048576</xm:sqref>
        </x14:dataValidation>
        <x14:dataValidation type="list" operator="lessThanOrEqual" allowBlank="1" errorTitle="Too Many Characters" error="The value entered is too long. The maximum length of this field is 80 characters." xr:uid="{00000000-0002-0000-0300-000069000000}">
          <x14:formula1>
            <xm:f>OFFSET(FastLookup!$AB$2,1,0,COUNTA(FastLookup!AB:AB)- 2,1)</xm:f>
          </x14:formula1>
          <xm:sqref>GM3:GM1048576</xm:sqref>
        </x14:dataValidation>
        <x14:dataValidation type="list" operator="lessThanOrEqual" allowBlank="1" errorTitle="Too Many Characters" error="The value entered is too long. The maximum length of this field is 80 characters." xr:uid="{00000000-0002-0000-0300-00006A000000}">
          <x14:formula1>
            <xm:f>OFFSET(FastLookup!$AC$2,1,0,COUNTA(FastLookup!AC:AC)- 2,1)</xm:f>
          </x14:formula1>
          <xm:sqref>GN3:GN1048576</xm:sqref>
        </x14:dataValidation>
        <x14:dataValidation type="list" operator="lessThanOrEqual" allowBlank="1" errorTitle="Too Many Characters" error="The value entered is too long. The maximum length of this field is 80 characters." xr:uid="{00000000-0002-0000-0300-00006B000000}">
          <x14:formula1>
            <xm:f>OFFSET(FastLookup!$AD$2,1,0,COUNTA(FastLookup!AD:AD)- 2,1)</xm:f>
          </x14:formula1>
          <xm:sqref>GO3:GO1048576</xm:sqref>
        </x14:dataValidation>
        <x14:dataValidation type="list" allowBlank="1" showInputMessage="1" showErrorMessage="1" xr:uid="{00000000-0002-0000-0300-00006D000000}">
          <x14:formula1>
            <xm:f>INDEX(FastLookup!AE:AE,MATCH(GT3,FastLookup!AF:AF,0))</xm:f>
          </x14:formula1>
          <xm:sqref>GS3:GS1048576</xm:sqref>
        </x14:dataValidation>
        <x14:dataValidation type="list" allowBlank="1" showInputMessage="1" showErrorMessage="1" xr:uid="{00000000-0002-0000-0300-00004C000000}">
          <x14:formula1>
            <xm:f>IF(ISBLANK(EB3),(IF(FastLookup!$Q$2,OFFSET(FastLookup!$Q$2,1,0,COUNTA(FastLookup!XDO:XDO)- 2,1),ANIMAL_COMMON_NAME)),(INDEX(COMMON_NAME_COMB,MATCH(EB3,COMB_SCI_NAME_C,0))))</xm:f>
          </x14:formula1>
          <xm:sqref>EA3:EA1048576</xm:sqref>
        </x14:dataValidation>
        <x14:dataValidation type="list" allowBlank="1" showInputMessage="1" showErrorMessage="1" xr:uid="{00000000-0002-0000-0300-00004E000000}">
          <x14:formula1>
            <xm:f>IF(FastLookup!$X$2,OFFSET(FastLookup!$X$2,1,0,COUNTA(FastLookup!X:X)- 2,1),LOCAL_TYPES)</xm:f>
          </x14:formula1>
          <xm:sqref>FP3:FP1048576</xm:sqref>
        </x14:dataValidation>
        <x14:dataValidation type="list" allowBlank="1" showInputMessage="1" showErrorMessage="1" xr:uid="{00000000-0002-0000-0300-00004F000000}">
          <x14:formula1>
            <xm:f>IF(FastLookup!$X$2,OFFSET(FastLookup!$X$2,1,0,COUNTA(FastLookup!X:X)- 2,1),LOCAL_TYPES)</xm:f>
          </x14:formula1>
          <xm:sqref>FR3:FR1048576</xm:sqref>
        </x14:dataValidation>
        <x14:dataValidation type="list" allowBlank="1" showInputMessage="1" showErrorMessage="1" xr:uid="{00000000-0002-0000-0300-000050000000}">
          <x14:formula1>
            <xm:f>IF(FastLookup!$V$2,OFFSET(FastLookup!$V$2,1,0,COUNTA(FastLookup!V:V)- 2,1),IMMUNIZATIONS_ANIMAL)</xm:f>
          </x14:formula1>
          <xm:sqref>ET3:ET1048576</xm:sqref>
        </x14:dataValidation>
        <x14:dataValidation type="list" allowBlank="1" showInputMessage="1" showErrorMessage="1" xr:uid="{00000000-0002-0000-0300-000051000000}">
          <x14:formula1>
            <xm:f>IF(FastLookup!$N$2,OFFSET(FastLookup!$N$2,1,0,COUNTA(FastLookup!N:N)- 2,1),TREATMENTS)</xm:f>
          </x14:formula1>
          <xm:sqref>DE3:DE1048576</xm:sqref>
        </x14:dataValidation>
        <x14:dataValidation type="list" allowBlank="1" showInputMessage="1" showErrorMessage="1" xr:uid="{00000000-0002-0000-0300-000052000000}">
          <x14:formula1>
            <xm:f>IF(ISBLANK(EA3),(IF(FastLookup!$R$2,OFFSET(FastLookup!$R$2,1,0,COUNTA(FastLookup!XDP:XDP)- 2,1),ANIMAL_SCIENTIFIC_NAME)),(INDEX(COMB_SCI_NAME_C,MATCH(EA3,COMMON_NAME_COMB,0))))</xm:f>
          </x14:formula1>
          <xm:sqref>EB3:EB1048576</xm:sqref>
        </x14:dataValidation>
        <x14:dataValidation type="list" allowBlank="1" showInputMessage="1" showErrorMessage="1" xr:uid="{00000000-0002-0000-0300-000053000000}">
          <x14:formula1>
            <xm:f>IF(ISBLANK(EE3),(IF(FastLookup!$T$2,OFFSET(FastLookup!$T$2,1,0,COUNTA(FastLookup!XDQ:XDQ)- 2,1),ARTHROPOD_SCIENTIFIC_NAME)),(INDEX(COMB_SCI_NAME_C,MATCH(EE3,COMMON_NAME_COMB,0))))</xm:f>
          </x14:formula1>
          <xm:sqref>EF3:EF1048576</xm:sqref>
        </x14:dataValidation>
        <x14:dataValidation type="list" allowBlank="1" showInputMessage="1" showErrorMessage="1" xr:uid="{00000000-0002-0000-0300-000054000000}">
          <x14:formula1>
            <xm:f>IF(ISBLANK(EF3),(IF(FastLookup!$S$2,OFFSET(FastLookup!$S$2,1,0,COUNTA(FastLookup!XDP:XDP)- 2,1),ARTHROPOD_COMMON_NAME)),(INDEX(COMMON_NAME_COMB,MATCH(EF3,COMB_SCI_NAME_C,0))))</xm:f>
          </x14:formula1>
          <xm:sqref>EE3:EE1048576</xm:sqref>
        </x14:dataValidation>
        <x14:dataValidation type="list" allowBlank="1" showInputMessage="1" showErrorMessage="1" xr:uid="{00000000-0002-0000-0300-000055000000}">
          <x14:formula1>
            <xm:f>IF(FastLookup!$N$2,OFFSET(FastLookup!$N$2,1,0,COUNTA(FastLookup!N:N)- 2,1),TREATMENTS)</xm:f>
          </x14:formula1>
          <xm:sqref>DH3:DH1048576</xm:sqref>
        </x14:dataValidation>
        <x14:dataValidation type="list" allowBlank="1" showInputMessage="1" showErrorMessage="1" xr:uid="{00000000-0002-0000-0300-000056000000}">
          <x14:formula1>
            <xm:f>IF(FastLookup!$N$2,OFFSET(FastLookup!$N$2,1,0,COUNTA(FastLookup!N:N)- 2,1),TREATMENTS)</xm:f>
          </x14:formula1>
          <xm:sqref>DK3:DK1048576</xm:sqref>
        </x14:dataValidation>
        <x14:dataValidation type="list" allowBlank="1" showInputMessage="1" showErrorMessage="1" xr:uid="{00000000-0002-0000-0300-000057000000}">
          <x14:formula1>
            <xm:f>IF(FastLookup!$V$2,OFFSET(FastLookup!$V$2,1,0,COUNTA(FastLookup!V:V)- 2,1),IMMUNIZATIONS_ANIMAL)</xm:f>
          </x14:formula1>
          <xm:sqref>EX3:EX1048576</xm:sqref>
        </x14:dataValidation>
        <x14:dataValidation type="list" allowBlank="1" showInputMessage="1" showErrorMessage="1" xr:uid="{00000000-0002-0000-0300-000058000000}">
          <x14:formula1>
            <xm:f>IF(FastLookup!$V$2,OFFSET(FastLookup!$V$2,1,0,COUNTA(FastLookup!V:V)- 2,1),IMMUNIZATIONS_ANIMAL)</xm:f>
          </x14:formula1>
          <xm:sqref>EZ3:EZ1048576</xm:sqref>
        </x14:dataValidation>
        <x14:dataValidation type="list" allowBlank="1" showInputMessage="1" showErrorMessage="1" xr:uid="{00000000-0002-0000-0300-000059000000}">
          <x14:formula1>
            <xm:f>IF(FastLookup!$V$2,OFFSET(FastLookup!$V$2,1,0,COUNTA(FastLookup!V:V)- 2,1),IMMUNIZATIONS_ANIMAL)</xm:f>
          </x14:formula1>
          <xm:sqref>EV3:EV1048576</xm:sqref>
        </x14:dataValidation>
        <x14:dataValidation type="list" allowBlank="1" showInputMessage="1" showErrorMessage="1" xr:uid="{00000000-0002-0000-0300-00005B000000}">
          <x14:formula1>
            <xm:f>IF(FastLookup!$M$2,OFFSET(FastLookup!$M$2,1,0,COUNTA(FastLookup!M:M)- 2,1),TRANSPORT_MEDIUM)</xm:f>
          </x14:formula1>
          <xm:sqref>AH3:AH1048576</xm:sqref>
        </x14:dataValidation>
        <x14:dataValidation type="list" allowBlank="1" showInputMessage="1" showErrorMessage="1" xr:uid="{00000000-0002-0000-0300-00005C000000}">
          <x14:formula1>
            <xm:f>IF(FastLookup!$L$2,OFFSET(FastLookup!$L$2,1,0,COUNTA(FastLookup!L:L)- 2,1),PROCESSING)</xm:f>
          </x14:formula1>
          <xm:sqref>AG3:AG1048576</xm:sqref>
        </x14:dataValidation>
        <x14:dataValidation type="list" allowBlank="1" showInputMessage="1" showErrorMessage="1" xr:uid="{00000000-0002-0000-0300-00005D000000}">
          <x14:formula1>
            <xm:f>IF(ISBLANK(M3),(IF(FastLookup!$P$2,OFFSET(FastLookup!$P$2,1,0,COUNTA(FastLookup!R:R)- 2,1),IF(ISBLANK(K3),IF(ISBLANK(L3),SCIENTIFIC_NAME_COMB,ARTHROPOD_SCIENTIFIC_NAME),ANIMAL_SCIENTIFIC_NAME))),(INDEX(COMB_SCI_NAME_C,MATCH(M3,COMMON_NAME_COMB,0))))</xm:f>
          </x14:formula1>
          <xm:sqref>N3:N1048576</xm:sqref>
        </x14:dataValidation>
        <x14:dataValidation type="list" allowBlank="1" showInputMessage="1" showErrorMessage="1" xr:uid="{00000000-0002-0000-0300-00005E000000}">
          <x14:formula1>
            <xm:f>IF(ISBLANK(N3),(IF(FastLookup!$O$2,OFFSET(FastLookup!$O$2,1,0,COUNTA(FastLookup!O:O)- 2,1),IF(ISBLANK(K3),IF(ISBLANK(L3),COMMON_NAME_COMB,ARTHROPOD_COMMON_NAME),ANIMAL_COMMON_NAME))),(INDEX(COMMON_NAME_COMB,MATCH(N3,COMB_SCI_NAME_C,0))))</xm:f>
          </x14:formula1>
          <xm:sqref>M3:M1048576</xm:sqref>
        </x14:dataValidation>
        <x14:dataValidation type="list" allowBlank="1" showInputMessage="1" showErrorMessage="1" xr:uid="{00000000-0002-0000-0300-00005F000000}">
          <x14:formula1>
            <xm:f>IF(FastLookup!$I$2,OFFSET(FastLookup!$I$2,1,0,COUNTA(FastLookup!I:I)- 2,1),ANATOMIC_SITE_MODIFIER)</xm:f>
          </x14:formula1>
          <xm:sqref>AE3:AE1048576</xm:sqref>
        </x14:dataValidation>
        <x14:dataValidation type="list" allowBlank="1" showInputMessage="1" showErrorMessage="1" xr:uid="{00000000-0002-0000-0300-000060000000}">
          <x14:formula1>
            <xm:f>IF(FastLookup!$H$2,OFFSET(FastLookup!$H$2,1,0,COUNTA(FastLookup!H:H)- 2,1),ANATOMIC_SITE)</xm:f>
          </x14:formula1>
          <xm:sqref>AD3:AD1048576</xm:sqref>
        </x14:dataValidation>
        <x14:dataValidation type="list" allowBlank="1" showInputMessage="1" showErrorMessage="1" xr:uid="{00000000-0002-0000-0300-000061000000}">
          <x14:formula1>
            <xm:f>IF(FastLookup!$G$2,OFFSET(FastLookup!$G$2,1,0,COUNTA(FastLookup!G:G)- 2,1),SPECIMEN_TYPE_MODIFIER)</xm:f>
          </x14:formula1>
          <xm:sqref>AC3:AC1048576</xm:sqref>
        </x14:dataValidation>
        <x14:dataValidation type="list" allowBlank="1" showInputMessage="1" showErrorMessage="1" xr:uid="{00000000-0002-0000-0300-000062000000}">
          <x14:formula1>
            <xm:f>IF(FastLookup!$J$2,OFFSET(FastLookup!$J$2,1,0,COUNTA(FastLookup!J:J)- 2,1),COLLECTION_METHOD_HUMAN_ANIMAL)</xm:f>
          </x14:formula1>
          <xm:sqref>AF3:AF1048576</xm:sqref>
        </x14:dataValidation>
        <x14:dataValidation type="list" allowBlank="1" showInputMessage="1" showErrorMessage="1" xr:uid="{00000000-0002-0000-0300-000063000000}">
          <x14:formula1>
            <xm:f>IF(FastLookup!$D$2,OFFSET(FastLookup!$D$2,1,0,COUNTA(FastLookup!D:D)- 2,1),SUBMITTED_AS)</xm:f>
          </x14:formula1>
          <xm:sqref>AA3:AA1048576</xm:sqref>
        </x14:dataValidation>
        <x14:dataValidation type="list" allowBlank="1" showInputMessage="1" showErrorMessage="1" xr:uid="{00000000-0002-0000-0300-000064000000}">
          <x14:formula1>
            <xm:f>IF(FastLookup!$C$2,OFFSET(FastLookup!$C$2,1,0,COUNTA(FastLookup!C:C)- 2,1),CLINICAL_DIAGNOSIS)</xm:f>
          </x14:formula1>
          <xm:sqref>U3:U1048576</xm:sqref>
        </x14:dataValidation>
        <x14:dataValidation type="list" allowBlank="1" showInputMessage="1" showErrorMessage="1" xr:uid="{00000000-0002-0000-0300-000065000000}">
          <x14:formula1>
            <xm:f>IF(FastLookup!$E$2,OFFSET(FastLookup!$E$2,1,0,COUNTA(FastLookup!E:E)- 2,1),SPECIMEN_TYPE_HUMAN_ANIMAL)</xm:f>
          </x14:formula1>
          <xm:sqref>AB3:AB1048576</xm:sqref>
        </x14:dataValidation>
        <x14:dataValidation type="list" allowBlank="1" showInputMessage="1" showErrorMessage="1" xr:uid="{00000000-0002-0000-0300-000066000000}">
          <x14:formula1>
            <xm:f>IF(FastLookup!$A$2,OFFSET(FastLookup!$A$2,1,0,COUNTA(FastLookup!A:A)- 2,1),LAB_EXAM_REQUESTED)</xm:f>
          </x14:formula1>
          <xm:sqref>E3:E1048576</xm:sqref>
        </x14:dataValidation>
        <x14:dataValidation type="list" allowBlank="1" showInputMessage="1" showErrorMessage="1" xr:uid="{00000000-0002-0000-0300-000067000000}">
          <x14:formula1>
            <xm:f>IF(FastLookup!$B$2,OFFSET(FastLookup!$B$2,1,0,COUNTA(FastLookup!B:B)- 2,1),SPECIFIC_AGENT)</xm:f>
          </x14:formula1>
          <xm:sqref>F3:F1048576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O2"/>
  <sheetViews>
    <sheetView workbookViewId="0">
      <pane ySplit="2" topLeftCell="A3" activePane="bottomLeft" state="frozen"/>
      <selection activeCell="A3" sqref="A3"/>
      <selection pane="bottomLeft" activeCell="A3" sqref="A3"/>
    </sheetView>
  </sheetViews>
  <sheetFormatPr defaultColWidth="9.1796875" defaultRowHeight="14.5" x14ac:dyDescent="0.35"/>
  <cols>
    <col min="1" max="1" width="14" style="44" customWidth="1"/>
    <col min="2" max="3" width="12.1796875" style="82" customWidth="1"/>
    <col min="4" max="4" width="14.54296875" style="82" customWidth="1"/>
    <col min="5" max="5" width="19.54296875" style="82" customWidth="1"/>
    <col min="6" max="6" width="13.26953125" style="82" customWidth="1"/>
    <col min="7" max="7" width="16" style="16" customWidth="1"/>
    <col min="8" max="8" width="18.81640625" style="82" customWidth="1"/>
    <col min="9" max="9" width="15.453125" style="16" customWidth="1"/>
    <col min="10" max="10" width="14.453125" style="26" customWidth="1"/>
    <col min="11" max="11" width="18.7265625" style="82" customWidth="1"/>
    <col min="12" max="12" width="22.81640625" style="82" customWidth="1"/>
    <col min="13" max="13" width="20" style="82" customWidth="1"/>
    <col min="14" max="14" width="28.453125" style="82" customWidth="1"/>
    <col min="15" max="15" width="17.7265625" style="82" customWidth="1"/>
    <col min="16" max="16" width="22" style="82" customWidth="1"/>
    <col min="17" max="17" width="39.453125" style="82" customWidth="1"/>
    <col min="18" max="18" width="18.1796875" style="82" customWidth="1"/>
    <col min="19" max="19" width="14.81640625" style="82" customWidth="1"/>
    <col min="20" max="20" width="29.1796875" style="82" customWidth="1"/>
    <col min="21" max="21" width="19.26953125" style="82" customWidth="1"/>
    <col min="22" max="22" width="18.453125" style="82" customWidth="1"/>
    <col min="23" max="23" width="21.7265625" style="82" customWidth="1"/>
    <col min="24" max="24" width="21.81640625" style="82" customWidth="1"/>
    <col min="25" max="25" width="23.54296875" style="82" customWidth="1"/>
    <col min="26" max="26" width="18.54296875" style="82" customWidth="1"/>
    <col min="27" max="27" width="19.26953125" style="82" customWidth="1"/>
    <col min="28" max="28" width="20.26953125" style="82" customWidth="1"/>
    <col min="29" max="32" width="19.26953125" style="82" customWidth="1"/>
    <col min="33" max="33" width="12.7265625" style="82" customWidth="1"/>
    <col min="34" max="34" width="16.54296875" style="82" customWidth="1"/>
    <col min="35" max="35" width="14.7265625" style="82" customWidth="1"/>
    <col min="36" max="36" width="17.81640625" style="82" customWidth="1"/>
    <col min="37" max="37" width="27" style="82" customWidth="1"/>
    <col min="38" max="38" width="12.54296875" style="82" customWidth="1"/>
    <col min="39" max="39" width="16.26953125" style="82" customWidth="1"/>
    <col min="40" max="40" width="13.81640625" style="82" customWidth="1"/>
    <col min="41" max="41" width="17.7265625" style="82" customWidth="1"/>
    <col min="42" max="42" width="29.7265625" style="82" customWidth="1"/>
    <col min="43" max="43" width="13.1796875" style="82" customWidth="1"/>
    <col min="44" max="44" width="16.81640625" style="82" customWidth="1"/>
    <col min="45" max="45" width="14.26953125" style="82" customWidth="1"/>
    <col min="46" max="46" width="18.1796875" style="82" customWidth="1"/>
    <col min="47" max="47" width="20.453125" style="82" customWidth="1"/>
    <col min="48" max="48" width="14.54296875" style="82" customWidth="1"/>
    <col min="49" max="49" width="13.1796875" style="82" customWidth="1"/>
    <col min="50" max="51" width="14.453125" style="82" customWidth="1"/>
    <col min="52" max="52" width="25.1796875" style="82" customWidth="1"/>
    <col min="53" max="53" width="30.54296875" style="82" customWidth="1"/>
    <col min="54" max="54" width="30.453125" style="82" customWidth="1"/>
    <col min="55" max="65" width="18.1796875" style="82" customWidth="1"/>
    <col min="66" max="66" width="18.26953125" style="82" customWidth="1"/>
    <col min="67" max="68" width="20.81640625" style="82" customWidth="1"/>
    <col min="69" max="70" width="20.81640625" style="16" customWidth="1"/>
    <col min="71" max="71" width="15.453125" style="82" customWidth="1"/>
    <col min="72" max="72" width="18.81640625" style="82" customWidth="1"/>
    <col min="73" max="74" width="19.7265625" style="82" customWidth="1"/>
    <col min="75" max="75" width="20.81640625" style="45" customWidth="1"/>
    <col min="76" max="76" width="17.7265625" style="16" customWidth="1"/>
    <col min="77" max="77" width="20.54296875" style="17" customWidth="1"/>
    <col min="78" max="78" width="21.453125" style="17" customWidth="1"/>
    <col min="79" max="79" width="19.7265625" style="17" customWidth="1"/>
    <col min="80" max="80" width="14.1796875" style="82" customWidth="1"/>
    <col min="81" max="81" width="16.54296875" style="82" customWidth="1"/>
    <col min="82" max="82" width="14.1796875" style="82" customWidth="1"/>
    <col min="83" max="83" width="16.54296875" style="82" customWidth="1"/>
    <col min="84" max="85" width="21" style="82" customWidth="1"/>
    <col min="86" max="87" width="21" style="16" customWidth="1"/>
    <col min="88" max="89" width="21" style="81" customWidth="1"/>
    <col min="90" max="95" width="21" style="82" customWidth="1"/>
    <col min="96" max="96" width="9.1796875" style="82" customWidth="1"/>
    <col min="97" max="97" width="21.7265625" style="82" customWidth="1"/>
    <col min="98" max="98" width="10.7265625" style="82" customWidth="1"/>
    <col min="99" max="99" width="14" style="82" customWidth="1"/>
    <col min="100" max="100" width="26.26953125" style="82" customWidth="1"/>
    <col min="101" max="101" width="9.7265625" style="82" customWidth="1"/>
    <col min="102" max="102" width="17.81640625" style="82" customWidth="1"/>
    <col min="103" max="103" width="17.453125" style="82" customWidth="1"/>
    <col min="104" max="106" width="9.1796875" style="82" customWidth="1"/>
    <col min="107" max="107" width="14.81640625" style="82" customWidth="1"/>
    <col min="108" max="108" width="19" style="82" customWidth="1"/>
    <col min="109" max="109" width="23" style="82" customWidth="1"/>
    <col min="110" max="110" width="14.26953125" style="45" customWidth="1"/>
    <col min="111" max="111" width="23.453125" style="45" customWidth="1"/>
    <col min="112" max="112" width="13.7265625" style="82" customWidth="1"/>
    <col min="113" max="113" width="10.81640625" style="16" customWidth="1"/>
    <col min="114" max="114" width="12.7265625" style="82" customWidth="1"/>
    <col min="115" max="115" width="13.7265625" style="16" customWidth="1"/>
    <col min="116" max="117" width="18.1796875" style="82" customWidth="1"/>
    <col min="118" max="118" width="10.7265625" style="82" customWidth="1"/>
    <col min="119" max="119" width="11.81640625" style="82" customWidth="1"/>
    <col min="120" max="16384" width="9.1796875" style="82"/>
  </cols>
  <sheetData>
    <row r="1" spans="1:119" s="37" customFormat="1" ht="67.150000000000006" customHeight="1" x14ac:dyDescent="0.35">
      <c r="A1" s="43" t="s">
        <v>17</v>
      </c>
      <c r="B1" s="27" t="s">
        <v>18</v>
      </c>
      <c r="C1" s="27" t="s">
        <v>19</v>
      </c>
      <c r="D1" s="27" t="s">
        <v>20</v>
      </c>
      <c r="E1" s="28" t="s">
        <v>21</v>
      </c>
      <c r="F1" s="87" t="s">
        <v>22</v>
      </c>
      <c r="G1" s="87" t="s">
        <v>23</v>
      </c>
      <c r="H1" s="87" t="s">
        <v>24</v>
      </c>
      <c r="I1" s="29" t="s">
        <v>45</v>
      </c>
      <c r="J1" s="29" t="s">
        <v>46</v>
      </c>
      <c r="K1" s="29" t="s">
        <v>47</v>
      </c>
      <c r="L1" s="29" t="s">
        <v>48</v>
      </c>
      <c r="M1" s="29" t="s">
        <v>50</v>
      </c>
      <c r="N1" s="29" t="s">
        <v>51</v>
      </c>
      <c r="O1" s="29" t="s">
        <v>52</v>
      </c>
      <c r="P1" s="29" t="s">
        <v>53</v>
      </c>
      <c r="Q1" s="29" t="s">
        <v>54</v>
      </c>
      <c r="R1" s="29" t="s">
        <v>55</v>
      </c>
      <c r="S1" s="88" t="s">
        <v>56</v>
      </c>
      <c r="T1" s="88" t="s">
        <v>57</v>
      </c>
      <c r="U1" s="88" t="s">
        <v>58</v>
      </c>
      <c r="V1" s="88" t="s">
        <v>59</v>
      </c>
      <c r="W1" s="88" t="s">
        <v>60</v>
      </c>
      <c r="X1" s="88" t="s">
        <v>61</v>
      </c>
      <c r="Y1" s="88" t="s">
        <v>62</v>
      </c>
      <c r="Z1" s="88" t="s">
        <v>63</v>
      </c>
      <c r="AA1" s="88" t="s">
        <v>64</v>
      </c>
      <c r="AB1" s="88" t="s">
        <v>65</v>
      </c>
      <c r="AC1" s="88" t="s">
        <v>66</v>
      </c>
      <c r="AD1" s="88" t="s">
        <v>67</v>
      </c>
      <c r="AE1" s="88" t="s">
        <v>68</v>
      </c>
      <c r="AF1" s="88" t="s">
        <v>69</v>
      </c>
      <c r="AG1" s="47" t="s">
        <v>478</v>
      </c>
      <c r="AH1" s="47" t="s">
        <v>479</v>
      </c>
      <c r="AI1" s="47" t="s">
        <v>72</v>
      </c>
      <c r="AJ1" s="47" t="s">
        <v>73</v>
      </c>
      <c r="AK1" s="89" t="s">
        <v>74</v>
      </c>
      <c r="AL1" s="30" t="s">
        <v>480</v>
      </c>
      <c r="AM1" s="30" t="s">
        <v>481</v>
      </c>
      <c r="AN1" s="30" t="s">
        <v>77</v>
      </c>
      <c r="AO1" s="30" t="s">
        <v>78</v>
      </c>
      <c r="AP1" s="90" t="s">
        <v>79</v>
      </c>
      <c r="AQ1" s="31" t="s">
        <v>482</v>
      </c>
      <c r="AR1" s="31" t="s">
        <v>483</v>
      </c>
      <c r="AS1" s="31" t="s">
        <v>82</v>
      </c>
      <c r="AT1" s="31" t="s">
        <v>83</v>
      </c>
      <c r="AU1" s="32" t="s">
        <v>484</v>
      </c>
      <c r="AV1" s="32" t="s">
        <v>485</v>
      </c>
      <c r="AW1" s="32" t="s">
        <v>486</v>
      </c>
      <c r="AX1" s="32" t="s">
        <v>487</v>
      </c>
      <c r="AY1" s="32" t="s">
        <v>488</v>
      </c>
      <c r="AZ1" s="32" t="s">
        <v>489</v>
      </c>
      <c r="BA1" s="32" t="s">
        <v>490</v>
      </c>
      <c r="BB1" s="32" t="s">
        <v>491</v>
      </c>
      <c r="BC1" s="32" t="s">
        <v>492</v>
      </c>
      <c r="BD1" s="32" t="s">
        <v>493</v>
      </c>
      <c r="BE1" s="32" t="s">
        <v>494</v>
      </c>
      <c r="BF1" s="32" t="s">
        <v>495</v>
      </c>
      <c r="BG1" s="33" t="s">
        <v>496</v>
      </c>
      <c r="BH1" s="33" t="s">
        <v>497</v>
      </c>
      <c r="BI1" s="33" t="s">
        <v>498</v>
      </c>
      <c r="BJ1" s="33" t="s">
        <v>499</v>
      </c>
      <c r="BK1" s="33" t="s">
        <v>500</v>
      </c>
      <c r="BL1" s="33" t="s">
        <v>501</v>
      </c>
      <c r="BM1" s="33" t="s">
        <v>502</v>
      </c>
      <c r="BN1" s="34" t="s">
        <v>503</v>
      </c>
      <c r="BO1" s="35" t="s">
        <v>152</v>
      </c>
      <c r="BP1" s="35" t="s">
        <v>153</v>
      </c>
      <c r="BQ1" s="48" t="s">
        <v>155</v>
      </c>
      <c r="BR1" s="48" t="s">
        <v>156</v>
      </c>
      <c r="BS1" s="48" t="s">
        <v>157</v>
      </c>
      <c r="BT1" s="48" t="s">
        <v>158</v>
      </c>
      <c r="BU1" s="48" t="s">
        <v>159</v>
      </c>
      <c r="BV1" s="49" t="s">
        <v>154</v>
      </c>
      <c r="BW1" s="46" t="s">
        <v>440</v>
      </c>
      <c r="BX1" s="36" t="s">
        <v>161</v>
      </c>
      <c r="BY1" s="49" t="s">
        <v>162</v>
      </c>
      <c r="BZ1" s="49" t="s">
        <v>163</v>
      </c>
      <c r="CA1" s="49" t="s">
        <v>164</v>
      </c>
      <c r="CB1" s="71" t="s">
        <v>165</v>
      </c>
      <c r="CC1" s="71" t="s">
        <v>166</v>
      </c>
      <c r="CD1" s="71" t="s">
        <v>167</v>
      </c>
      <c r="CE1" s="71" t="s">
        <v>168</v>
      </c>
      <c r="CF1" s="71" t="s">
        <v>169</v>
      </c>
      <c r="CG1" s="71" t="s">
        <v>170</v>
      </c>
      <c r="CH1" s="83" t="s">
        <v>171</v>
      </c>
      <c r="CI1" s="83" t="s">
        <v>172</v>
      </c>
      <c r="CJ1" s="79" t="s">
        <v>173</v>
      </c>
      <c r="CK1" s="79" t="s">
        <v>174</v>
      </c>
      <c r="CL1" s="71" t="s">
        <v>175</v>
      </c>
      <c r="CM1" s="71" t="s">
        <v>176</v>
      </c>
      <c r="CN1" s="71" t="s">
        <v>177</v>
      </c>
      <c r="CO1" s="71" t="s">
        <v>178</v>
      </c>
      <c r="CP1" s="71" t="s">
        <v>179</v>
      </c>
      <c r="CQ1" s="71" t="s">
        <v>180</v>
      </c>
      <c r="CR1" s="39" t="s">
        <v>181</v>
      </c>
      <c r="CS1" s="39" t="s">
        <v>182</v>
      </c>
      <c r="CT1" s="39" t="s">
        <v>183</v>
      </c>
      <c r="CU1" s="72" t="s">
        <v>184</v>
      </c>
      <c r="CV1" s="72" t="s">
        <v>185</v>
      </c>
      <c r="CW1" s="72" t="s">
        <v>186</v>
      </c>
      <c r="CX1" s="72" t="s">
        <v>187</v>
      </c>
      <c r="CY1" s="72" t="s">
        <v>188</v>
      </c>
      <c r="CZ1" s="72" t="s">
        <v>189</v>
      </c>
      <c r="DA1" s="72" t="s">
        <v>190</v>
      </c>
      <c r="DB1" s="72" t="s">
        <v>191</v>
      </c>
      <c r="DC1" s="72" t="s">
        <v>192</v>
      </c>
      <c r="DD1" s="73" t="s">
        <v>193</v>
      </c>
      <c r="DE1" s="74" t="s">
        <v>194</v>
      </c>
      <c r="DF1" s="106" t="s">
        <v>195</v>
      </c>
      <c r="DG1" s="106" t="s">
        <v>196</v>
      </c>
      <c r="DH1" s="89" t="s">
        <v>197</v>
      </c>
      <c r="DI1" s="116" t="s">
        <v>198</v>
      </c>
      <c r="DJ1" s="35" t="s">
        <v>199</v>
      </c>
      <c r="DK1" s="116" t="s">
        <v>200</v>
      </c>
      <c r="DL1" s="35" t="s">
        <v>201</v>
      </c>
      <c r="DM1" s="35" t="s">
        <v>202</v>
      </c>
      <c r="DN1" s="48" t="s">
        <v>203</v>
      </c>
      <c r="DO1" s="122" t="s">
        <v>204</v>
      </c>
    </row>
    <row r="2" spans="1:119" s="126" customFormat="1" ht="21" hidden="1" customHeight="1" x14ac:dyDescent="0.35">
      <c r="A2" s="135" t="s">
        <v>205</v>
      </c>
      <c r="B2" s="136" t="s">
        <v>206</v>
      </c>
      <c r="C2" s="136" t="s">
        <v>207</v>
      </c>
      <c r="D2" s="136" t="s">
        <v>208</v>
      </c>
      <c r="E2" s="136" t="s">
        <v>209</v>
      </c>
      <c r="F2" s="136" t="s">
        <v>210</v>
      </c>
      <c r="G2" s="137" t="s">
        <v>211</v>
      </c>
      <c r="H2" s="136" t="s">
        <v>212</v>
      </c>
      <c r="I2" s="137" t="s">
        <v>233</v>
      </c>
      <c r="J2" s="137" t="s">
        <v>234</v>
      </c>
      <c r="K2" s="137" t="s">
        <v>235</v>
      </c>
      <c r="L2" s="137" t="s">
        <v>236</v>
      </c>
      <c r="M2" s="137" t="s">
        <v>238</v>
      </c>
      <c r="N2" s="137" t="s">
        <v>239</v>
      </c>
      <c r="O2" s="137" t="s">
        <v>240</v>
      </c>
      <c r="P2" s="137" t="s">
        <v>241</v>
      </c>
      <c r="Q2" s="137" t="s">
        <v>242</v>
      </c>
      <c r="R2" s="137" t="s">
        <v>243</v>
      </c>
      <c r="S2" s="138" t="s">
        <v>244</v>
      </c>
      <c r="T2" s="126" t="s">
        <v>245</v>
      </c>
      <c r="U2" s="138" t="s">
        <v>246</v>
      </c>
      <c r="V2" s="138" t="s">
        <v>247</v>
      </c>
      <c r="W2" s="138" t="s">
        <v>248</v>
      </c>
      <c r="X2" s="138" t="s">
        <v>249</v>
      </c>
      <c r="Y2" s="138" t="s">
        <v>250</v>
      </c>
      <c r="Z2" s="138" t="s">
        <v>251</v>
      </c>
      <c r="AA2" s="126" t="s">
        <v>252</v>
      </c>
      <c r="AB2" s="126" t="s">
        <v>253</v>
      </c>
      <c r="AC2" s="126" t="s">
        <v>254</v>
      </c>
      <c r="AD2" s="126" t="s">
        <v>255</v>
      </c>
      <c r="AE2" s="126" t="s">
        <v>256</v>
      </c>
      <c r="AF2" s="75" t="s">
        <v>257</v>
      </c>
      <c r="AG2" s="137" t="s">
        <v>258</v>
      </c>
      <c r="AH2" s="137" t="s">
        <v>259</v>
      </c>
      <c r="AI2" s="137" t="s">
        <v>260</v>
      </c>
      <c r="AJ2" s="137" t="s">
        <v>261</v>
      </c>
      <c r="AK2" s="137" t="s">
        <v>262</v>
      </c>
      <c r="AL2" s="137" t="s">
        <v>263</v>
      </c>
      <c r="AM2" s="137" t="s">
        <v>264</v>
      </c>
      <c r="AN2" s="137" t="s">
        <v>265</v>
      </c>
      <c r="AO2" s="137" t="s">
        <v>266</v>
      </c>
      <c r="AP2" s="138" t="s">
        <v>267</v>
      </c>
      <c r="AQ2" s="137" t="s">
        <v>268</v>
      </c>
      <c r="AR2" s="137" t="s">
        <v>269</v>
      </c>
      <c r="AS2" s="137" t="s">
        <v>270</v>
      </c>
      <c r="AT2" s="137" t="s">
        <v>271</v>
      </c>
      <c r="AU2" s="137" t="s">
        <v>504</v>
      </c>
      <c r="AV2" s="137" t="s">
        <v>505</v>
      </c>
      <c r="AW2" s="137" t="s">
        <v>506</v>
      </c>
      <c r="AX2" s="137" t="s">
        <v>507</v>
      </c>
      <c r="AY2" s="137" t="s">
        <v>508</v>
      </c>
      <c r="AZ2" s="137" t="s">
        <v>509</v>
      </c>
      <c r="BA2" s="137" t="s">
        <v>460</v>
      </c>
      <c r="BB2" s="137" t="s">
        <v>461</v>
      </c>
      <c r="BC2" s="137" t="s">
        <v>462</v>
      </c>
      <c r="BD2" s="137" t="s">
        <v>464</v>
      </c>
      <c r="BE2" s="137" t="s">
        <v>463</v>
      </c>
      <c r="BF2" s="137" t="s">
        <v>465</v>
      </c>
      <c r="BG2" s="137" t="s">
        <v>510</v>
      </c>
      <c r="BH2" s="137" t="s">
        <v>466</v>
      </c>
      <c r="BI2" s="137" t="s">
        <v>467</v>
      </c>
      <c r="BJ2" s="137" t="s">
        <v>468</v>
      </c>
      <c r="BK2" s="137" t="s">
        <v>469</v>
      </c>
      <c r="BL2" s="137" t="s">
        <v>470</v>
      </c>
      <c r="BM2" s="137" t="s">
        <v>511</v>
      </c>
      <c r="BN2" s="137" t="s">
        <v>512</v>
      </c>
      <c r="BO2" s="137" t="s">
        <v>340</v>
      </c>
      <c r="BP2" s="137" t="s">
        <v>341</v>
      </c>
      <c r="BQ2" s="137" t="s">
        <v>513</v>
      </c>
      <c r="BR2" s="137" t="s">
        <v>344</v>
      </c>
      <c r="BS2" s="137" t="s">
        <v>345</v>
      </c>
      <c r="BT2" s="137" t="s">
        <v>346</v>
      </c>
      <c r="BU2" s="137" t="s">
        <v>347</v>
      </c>
      <c r="BV2" s="137" t="s">
        <v>342</v>
      </c>
      <c r="BW2" s="139" t="s">
        <v>348</v>
      </c>
      <c r="BX2" s="137" t="s">
        <v>349</v>
      </c>
      <c r="BY2" s="137" t="s">
        <v>350</v>
      </c>
      <c r="BZ2" s="137" t="s">
        <v>351</v>
      </c>
      <c r="CA2" s="137" t="s">
        <v>352</v>
      </c>
      <c r="CB2" s="137" t="s">
        <v>353</v>
      </c>
      <c r="CC2" s="137" t="s">
        <v>354</v>
      </c>
      <c r="CD2" s="137" t="s">
        <v>355</v>
      </c>
      <c r="CE2" s="137" t="s">
        <v>356</v>
      </c>
      <c r="CF2" s="134" t="s">
        <v>357</v>
      </c>
      <c r="CG2" s="126" t="s">
        <v>358</v>
      </c>
      <c r="CH2" s="130" t="s">
        <v>359</v>
      </c>
      <c r="CI2" s="130" t="s">
        <v>360</v>
      </c>
      <c r="CJ2" s="131" t="s">
        <v>361</v>
      </c>
      <c r="CK2" s="131" t="s">
        <v>362</v>
      </c>
      <c r="CL2" s="126" t="s">
        <v>363</v>
      </c>
      <c r="CM2" s="126" t="s">
        <v>364</v>
      </c>
      <c r="CN2" s="126" t="s">
        <v>365</v>
      </c>
      <c r="CO2" s="126" t="s">
        <v>366</v>
      </c>
      <c r="CP2" s="126" t="s">
        <v>367</v>
      </c>
      <c r="CQ2" s="126" t="s">
        <v>368</v>
      </c>
      <c r="CR2" s="134" t="s">
        <v>369</v>
      </c>
      <c r="CS2" s="134" t="s">
        <v>370</v>
      </c>
      <c r="CT2" s="126" t="s">
        <v>371</v>
      </c>
      <c r="CU2" s="126" t="s">
        <v>372</v>
      </c>
      <c r="CV2" s="126" t="s">
        <v>373</v>
      </c>
      <c r="CW2" s="126" t="s">
        <v>374</v>
      </c>
      <c r="CX2" s="126" t="s">
        <v>375</v>
      </c>
      <c r="CY2" s="126" t="s">
        <v>376</v>
      </c>
      <c r="CZ2" s="126" t="s">
        <v>377</v>
      </c>
      <c r="DA2" s="126" t="s">
        <v>378</v>
      </c>
      <c r="DB2" s="126" t="s">
        <v>379</v>
      </c>
      <c r="DC2" s="126" t="s">
        <v>380</v>
      </c>
      <c r="DD2" s="126" t="s">
        <v>381</v>
      </c>
      <c r="DE2" s="126" t="s">
        <v>382</v>
      </c>
      <c r="DF2" s="132" t="s">
        <v>383</v>
      </c>
      <c r="DG2" s="126" t="s">
        <v>384</v>
      </c>
      <c r="DH2" s="126" t="s">
        <v>385</v>
      </c>
      <c r="DI2" s="130" t="s">
        <v>386</v>
      </c>
      <c r="DJ2" s="126" t="s">
        <v>387</v>
      </c>
      <c r="DK2" s="130" t="s">
        <v>388</v>
      </c>
      <c r="DL2" s="126" t="s">
        <v>389</v>
      </c>
      <c r="DM2" s="126" t="s">
        <v>390</v>
      </c>
      <c r="DN2" s="126" t="s">
        <v>391</v>
      </c>
      <c r="DO2" s="126" t="s">
        <v>392</v>
      </c>
    </row>
  </sheetData>
  <sheetProtection algorithmName="SHA-256" hashValue="7fa4wvvZ88Q9ta7SNG8dSUM8vCQah76IDv7VTPgqDGo=" saltValue="vjGwPUDjv9B+s3kBwpmx2Q==" spinCount="100000" sheet="1" formatCells="0" formatColumns="0" formatRows="0" deleteRows="0" sort="0" autoFilter="0"/>
  <autoFilter ref="A1:DE2" xr:uid="{00000000-0009-0000-0000-000004000000}"/>
  <dataConsolidate/>
  <conditionalFormatting sqref="A1:CW1048576">
    <cfRule type="expression" priority="4" stopIfTrue="1">
      <formula>ISNA(MATCH(RIGHT(INDEX(FEMBMap,COLUMN()),4),FEMBListID,0))</formula>
    </cfRule>
    <cfRule type="expression" dxfId="6" priority="14">
      <formula>IF(ROW()&gt;2,ISNA(MATCH(A1,CHOOSE(MATCH(RIGHT(INDEX(FEMBMap,COLUMN()),4),FEMBListID,0), ORIGIN_FEMB,LAB_EXAM_REQUESTED,SPECIFIC_AGENT,SUBMITTED_AS,SPECIMEN_TYPE_FEMB,ANATOMIC_SITE,ANATOMIC_SITE_MODIFIER,COLLECTION_METHOD_FEMB,PROCESSING,TRANSPORT_MEDIUM,SPECIMEN_HANDLING,PACKAGECONDITION,CONDITION2_CONTAINER,CONDITION3_SPEC,CONDITIONS,LOCAL_TYPES,SUSPECTAGENT,CONTAINER,UNITS,STATE,COUNTRY,PREFIX,SUFFIX,LOCATIONS,Building),0)))</formula>
    </cfRule>
  </conditionalFormatting>
  <conditionalFormatting sqref="A1:DO1048576">
    <cfRule type="expression" dxfId="5" priority="1" stopIfTrue="1">
      <formula>IF(ROW()&gt;2,ISBLANK($D1))</formula>
    </cfRule>
  </conditionalFormatting>
  <conditionalFormatting sqref="B1:B1048576">
    <cfRule type="expression" dxfId="4" priority="3">
      <formula>EXACT($DN1,"Y")</formula>
    </cfRule>
  </conditionalFormatting>
  <conditionalFormatting sqref="D1:CW1048576">
    <cfRule type="expression" dxfId="3" priority="5" stopIfTrue="1">
      <formula>IF(ROW()&gt;2,ISBLANK(D1))</formula>
    </cfRule>
  </conditionalFormatting>
  <dataValidations xWindow="1064" yWindow="326" count="63">
    <dataValidation type="custom" allowBlank="1" showInputMessage="1" showErrorMessage="1" errorTitle="Field Disabled" error="You cannot have both a SPHL Contact ID and SPHL Contact Detail information in the same row." sqref="U1046980:U1048576" xr:uid="{7F19FC0B-1FBD-47A6-A6FB-93AF1C4D5905}">
      <formula1>IF(COUNTA(V1046980:AA1046981) &gt; 0,FALSE,TRUE)</formula1>
    </dataValidation>
    <dataValidation operator="lessThanOrEqual" allowBlank="1" showInputMessage="1" showErrorMessage="1" errorTitle="Too Many Characters" error="The value entered is too long. The maximum length of this field is 80 characters." sqref="CX2" xr:uid="{4CB413D6-442F-4D43-AC51-2A4ED8D0E381}"/>
    <dataValidation operator="lessThanOrEqual" allowBlank="1" showInputMessage="1" errorTitle="Too Many Characters" error="The value entered is too long. The maximum length of this field is 80 characters." promptTitle="Storage Picklist" prompt="Create your own picklist of Rooms in the FastLookup tab" sqref="CX1" xr:uid="{4B7D7874-0C2C-4D1A-9C92-6B63CFF3ECAA}"/>
    <dataValidation operator="lessThanOrEqual" allowBlank="1" errorTitle="Too Many Characters" error="The value entered is too long. The maximum length of this field is 80 characters." sqref="CY2:CZ2 DC1:DC2 DB2" xr:uid="{71A10C07-C338-4C93-B191-B62137847545}"/>
    <dataValidation operator="lessThanOrEqual" allowBlank="1" showInputMessage="1" errorTitle="Too Many Characters" error="The value entered is too long. The maximum length of this field is 80 characters." promptTitle="Storage Picklist" prompt="Create your own picklist of Storage Units in the FastLookup tab" sqref="CY1" xr:uid="{B74EE83F-BA90-4BD2-B0A9-5D2E21C31FB2}"/>
    <dataValidation operator="lessThanOrEqual" allowBlank="1" showInputMessage="1" errorTitle="Too Many Characters" error="The value entered is too long. The maximum length of this field is 80 characters." promptTitle="Storage Picklist" prompt="Create your own picklist of Shelves in the FastLookup tab" sqref="CZ1" xr:uid="{77F9B988-08CB-4C4C-A35E-996EB2DA2EFE}"/>
    <dataValidation operator="lessThanOrEqual" allowBlank="1" showInputMessage="1" errorTitle="Too Many Characters" error="The value entered is too long. The maximum length of this field is 80 characters." promptTitle="Storage Picklist" prompt="Create your own picklist of Box in the FastLookup tab" sqref="DB1" xr:uid="{D8B1992E-FE2C-41A2-B94C-800FC4E6DF8B}"/>
    <dataValidation type="textLength" operator="equal" allowBlank="1" showErrorMessage="1" errorTitle="Invalid CUID" error="CUID must be 8 characters" sqref="DO1 DO3:DO1048576" xr:uid="{10EA1205-85AA-4D3A-A397-59F2CF707357}">
      <formula1>8</formula1>
    </dataValidation>
    <dataValidation operator="equal" allowBlank="1" showInputMessage="1" showErrorMessage="1" errorTitle="Invalid CUID" error="CUID must be 8 characters" sqref="DO2" xr:uid="{242AB229-3472-45D0-A98C-8C44217F7785}"/>
    <dataValidation type="textLength" operator="lessThanOrEqual" allowBlank="1" showInputMessage="1" showErrorMessage="1" error="The value entered is too long. The maximum length of this field is 20 characters." sqref="CD3:CD1048576 AQ3:AR1048576 AT3:AT1048576 AG3:AH1048576 AO3:AO1048576 AL3:AM1048576 AW3:AW1048576 AJ3:AJ1048576" xr:uid="{60CAE5A7-813D-44B9-91D4-518603C5E0BE}">
      <formula1>20</formula1>
    </dataValidation>
    <dataValidation type="textLength" operator="lessThanOrEqual" allowBlank="1" showInputMessage="1" showErrorMessage="1" error="The value entered is too long. The maximum length of this field is 50 characters." sqref="H3:H1048576 BB3:BC1048576 AV3:AV1048576" xr:uid="{80BDF0BD-5480-4DE8-9A70-F45B16512B19}">
      <formula1>50</formula1>
    </dataValidation>
    <dataValidation type="date" operator="greaterThanOrEqual" allowBlank="1" showInputMessage="1" showErrorMessage="1" error="The value entered must be a date." sqref="AX3:AY1048576 G3:G1048576 I3:I1048576 BX3:BX1048576" xr:uid="{0536ED2B-D215-4037-9AFD-204F2771CE3A}">
      <formula1>1</formula1>
    </dataValidation>
    <dataValidation type="time" operator="greaterThanOrEqual" allowBlank="1" showInputMessage="1" showErrorMessage="1" sqref="J3:J1048576" xr:uid="{0EDB362F-7EC5-485F-86E9-E9D758ECA354}">
      <formula1>0</formula1>
    </dataValidation>
    <dataValidation type="textLength" operator="lessThanOrEqual" allowBlank="1" showInputMessage="1" showErrorMessage="1" error="The value entered is too long. The maximum length of this field is 40 characters." sqref="AU3:AU1048576 AN3:AN1048576 AI3:AI1048576 AS3:AS1048576" xr:uid="{309AC0F4-D363-4D82-A7B9-AF73346D5340}">
      <formula1>40</formula1>
    </dataValidation>
    <dataValidation type="textLength" operator="lessThanOrEqual" allowBlank="1" showInputMessage="1" showErrorMessage="1" error="The value entered is too long. The maximum length of this field is 14 characters." sqref="BD3:BD1048576" xr:uid="{AA69043C-386E-4313-9C98-B80272AF21B4}">
      <formula1>14</formula1>
    </dataValidation>
    <dataValidation type="textLength" operator="lessThanOrEqual" allowBlank="1" showInputMessage="1" showErrorMessage="1" error="The value entered is too long. The maximum length of this field is 55 characters." sqref="BA3:BA1048576" xr:uid="{D443A946-E239-4A70-8F0D-DA28A32A7856}">
      <formula1>55</formula1>
    </dataValidation>
    <dataValidation type="textLength" operator="lessThanOrEqual" allowBlank="1" showInputMessage="1" showErrorMessage="1" error="The value entered is too long. The maximum length of this field is 250 characters." sqref="BO3:BP1048576" xr:uid="{6ED4DA87-65AC-4218-B4F6-B3C42453A96B}">
      <formula1>500</formula1>
    </dataValidation>
    <dataValidation type="list" operator="lessThanOrEqual" allowBlank="1" showInputMessage="1" showErrorMessage="1" error="The value entered is too long. The maximum length of this field is 20 characters." sqref="BE3:BE1048576" xr:uid="{6C2BFB5A-5F55-4FBE-9ABA-D30292C32879}">
      <formula1>STATE</formula1>
    </dataValidation>
    <dataValidation type="list" operator="lessThanOrEqual" allowBlank="1" showInputMessage="1" showErrorMessage="1" error="The value entered is too long. The maximum length of this field is 20 characters." sqref="BF3:BF1048576" xr:uid="{B4DC6CB7-8140-4E66-88F4-C391315A10A2}">
      <formula1>COUNTRY</formula1>
    </dataValidation>
    <dataValidation type="textLength" operator="lessThanOrEqual" allowBlank="1" showInputMessage="1" showErrorMessage="1" error="The value entered is too long. The maximum length of this field is 100 characters." sqref="AZ3:AZ1048576" xr:uid="{8CB947AB-C538-467C-9A0E-9EE6B7CDD79C}">
      <formula1>100</formula1>
    </dataValidation>
    <dataValidation type="textLength" operator="lessThanOrEqual" allowBlank="1" showInputMessage="1" showErrorMessage="1" error="The value entered is too long. The maximum length of this field is 60 characters." sqref="BG3:BG1048576" xr:uid="{01D39ECB-C86A-4571-AC03-0795EF6B7B67}">
      <formula1>60</formula1>
    </dataValidation>
    <dataValidation type="custom" operator="lessThanOrEqual" allowBlank="1" showInputMessage="1" showErrorMessage="1" error="The value must be entered in common geocoding format, i.e. N41 25.117. The maximum length of this field is 20 characters." sqref="BH3:BH1048576" xr:uid="{9D282FCE-681C-4F26-8AAF-E211D7B8F1E3}">
      <formula1>IF(AND(LEN(BH3)&lt;=20, OR(LEFT(BH3,1)="N", LEFT(BH3,1)="S")),TRUE,FALSE)</formula1>
    </dataValidation>
    <dataValidation type="list" allowBlank="1" showInputMessage="1" showErrorMessage="1" sqref="R3:R1048576" xr:uid="{5A5DAB5A-2F3E-43AD-B6DB-EEE2ACC89F33}">
      <formula1>SPECIMEN_HANDLING</formula1>
    </dataValidation>
    <dataValidation type="list" allowBlank="1" showInputMessage="1" showErrorMessage="1" sqref="D3:D1048576" xr:uid="{147C5C55-CDE5-4D33-A4AD-84897E49A446}">
      <formula1>ORIGIN_FEMB</formula1>
    </dataValidation>
    <dataValidation type="textLength" operator="lessThanOrEqual" allowBlank="1" showInputMessage="1" showErrorMessage="1" error="The value entered is too long. The maximum length of this field is 75 characters." sqref="CB3:CB1048576 BW3:BW1048576" xr:uid="{4CD6EDD2-85D1-466C-A0AA-D83D1DD78C89}">
      <formula1>75</formula1>
    </dataValidation>
    <dataValidation type="list" operator="greaterThanOrEqual" allowBlank="1" showInputMessage="1" showErrorMessage="1" error="The value entered must be time in the format 00:00." sqref="BY3:CA1048576" xr:uid="{BBA054D3-8C70-47A3-A6B6-5A6711A4BDC3}">
      <formula1>CONDITIONS</formula1>
    </dataValidation>
    <dataValidation type="textLength" operator="lessThanOrEqual" allowBlank="1" showInputMessage="1" showErrorMessage="1" error="The value entered is too long. The maximum length of this field is 10 characters." sqref="A3:A1048576" xr:uid="{AE63EB3A-6CF1-4D96-970D-D927BCCFB076}">
      <formula1>10</formula1>
    </dataValidation>
    <dataValidation type="textLength" operator="lessThanOrEqual" allowBlank="1" showInputMessage="1" showErrorMessage="1" error="The value entered is too long. The maximum length of this field is 8 characters." sqref="C3:C1048576" xr:uid="{85B6C15C-141D-4978-BA82-6AC1CE71DE64}">
      <formula1>8</formula1>
    </dataValidation>
    <dataValidation type="list" allowBlank="1" showInputMessage="1" showErrorMessage="1" sqref="CF3:CF1048576" xr:uid="{0749CF18-6BCD-4C4A-8048-A9D799886FC4}">
      <formula1>SUSPECTAGENT</formula1>
    </dataValidation>
    <dataValidation type="list" operator="lessThanOrEqual" allowBlank="1" showInputMessage="1" showErrorMessage="1" sqref="BU3:BU1048576" xr:uid="{990A2973-8FB6-4657-AC8B-5486B6E50D1C}">
      <formula1>CONDITION3_SPEC</formula1>
    </dataValidation>
    <dataValidation type="list" operator="lessThanOrEqual" allowBlank="1" showInputMessage="1" showErrorMessage="1" sqref="BT3:BT1048576" xr:uid="{AEA930EB-A9E8-4C8A-A737-97D010E9D3F1}">
      <formula1>CONDITION2_CONTAINER</formula1>
    </dataValidation>
    <dataValidation type="list" operator="lessThanOrEqual" allowBlank="1" showInputMessage="1" showErrorMessage="1" sqref="BS3:BS1048576" xr:uid="{3AD85527-80D2-4A4B-BC94-184F11F2F777}">
      <formula1>PACKAGECONDITION</formula1>
    </dataValidation>
    <dataValidation type="custom" allowBlank="1" showInputMessage="1" showErrorMessage="1" errorTitle="Field Disabled" error="You cannot have both a SPHL Contact ID and SPHL Contact Detail information in the same row." sqref="U3:U1046979" xr:uid="{4F10603C-8F53-446A-BA8D-629516B01CA8}">
      <formula1>IF(COUNTA(V3:AA3) &gt; 0,FALSE,TRUE)</formula1>
    </dataValidation>
    <dataValidation type="list" allowBlank="1" showInputMessage="1" showErrorMessage="1" sqref="CV3:CV1048576" xr:uid="{45AE31E4-D974-4CF6-8D7C-52403832A516}">
      <formula1>LOCATIONS</formula1>
    </dataValidation>
    <dataValidation type="list" allowBlank="1" sqref="DC3:DC1048576" xr:uid="{D18CD24B-29B0-43EA-A6CE-87977A4F2AD6}">
      <formula1>POSITION</formula1>
    </dataValidation>
    <dataValidation type="textLength" operator="lessThanOrEqual" allowBlank="1" showInputMessage="1" showErrorMessage="1" errorTitle="Too Many Characters!" error="The value entered is too long. The maximum length of this field is 450 characters." sqref="DE3:DE1048576" xr:uid="{C84CD66E-96A9-4E49-A938-A9968F89EFF2}">
      <formula1>450</formula1>
    </dataValidation>
    <dataValidation type="textLength" operator="lessThanOrEqual" allowBlank="1" showInputMessage="1" showErrorMessage="1" errorTitle="Too Many Characters!" error="The value entered is too long. The maximum length of this field is 15 characters." sqref="DD3:DD1048576" xr:uid="{CB5ED641-C353-40EB-A629-CADA87F37932}">
      <formula1>15</formula1>
    </dataValidation>
    <dataValidation type="list" allowBlank="1" showInputMessage="1" showErrorMessage="1" sqref="CW3:CW1048576" xr:uid="{4CD64ABE-0139-449D-A19A-CF308332786A}">
      <formula1>Building</formula1>
    </dataValidation>
    <dataValidation type="textLength" operator="lessThanOrEqual" allowBlank="1" showInputMessage="1" showErrorMessage="1" errorTitle="Exceeded Field length." error="Field cannot be over 255 characters." sqref="CM3:CQ1048576" xr:uid="{CC598F81-FD78-4689-A439-0BA1C32F2F04}">
      <formula1>255</formula1>
    </dataValidation>
    <dataValidation type="textLength" operator="lessThanOrEqual" allowBlank="1" showErrorMessage="1" errorTitle="Maximum string size is 255." error="Field cannot be over 255 characters." sqref="CG3:CG1048576" xr:uid="{C6C36A05-9BE4-417F-BB94-0ECA60241294}">
      <formula1>255</formula1>
    </dataValidation>
    <dataValidation type="whole" operator="lessThanOrEqual" allowBlank="1" showInputMessage="1" showErrorMessage="1" errorTitle="Numeric Values" error="Can only accept numeric values less than 16 digits long." sqref="CJ3:CK1048576" xr:uid="{B97C508C-E341-459C-85F1-D9ABA9C0A684}">
      <formula1>999999999999999</formula1>
    </dataValidation>
    <dataValidation type="date" operator="notEqual" allowBlank="1" showInputMessage="1" showErrorMessage="1" errorTitle="Date Error" error="Only date values are accepted." sqref="CH3:CI1048576" xr:uid="{40EBE8EF-6E32-4DDE-B1A5-32DB5ABDE83D}">
      <formula1>1</formula1>
    </dataValidation>
    <dataValidation type="decimal" operator="notEqual" allowBlank="1" showErrorMessage="1" errorTitle="Decimal Values" error="This field only accepts Decimal Values." promptTitle="Decimal Fields" prompt="This field only accepts numeric values." sqref="CL3:CL1048576" xr:uid="{7CF67315-7373-4089-8FEC-4329580B7810}">
      <formula1>9.99999999999999E+33</formula1>
    </dataValidation>
    <dataValidation type="custom" operator="lessThanOrEqual" allowBlank="1" showInputMessage="1" showErrorMessage="1" error="The value must be entered in common geocoding format, i.e. W41 25.117. The maximum length of this field is 20 characters." sqref="BI3:BI1048576" xr:uid="{732F112A-59D6-4C65-9A1F-45BF3644CBFB}">
      <formula1>IF(AND(LEN(BI3)&lt;=20, OR(LEFT(BI3,1)="E", LEFT(BI3,1)="W")),TRUE,FALSE)</formula1>
    </dataValidation>
    <dataValidation operator="lessThanOrEqual" allowBlank="1" showInputMessage="1" showErrorMessage="1" errorTitle="Field Disabled" error="You cannot have both a Contact ID and Contact Detail information in the same row." sqref="AB3:AE1048576" xr:uid="{A270876D-34E8-4B82-B503-D9E7F06CC19D}"/>
    <dataValidation type="list" allowBlank="1" showInputMessage="1" showErrorMessage="1" sqref="CT3:CT1048576" xr:uid="{E5521A94-05F8-477A-B714-B537B41E2A97}">
      <formula1>CONTAINER</formula1>
    </dataValidation>
    <dataValidation operator="lessThanOrEqual" allowBlank="1" showInputMessage="1" showErrorMessage="1" errorTitle="Field Disabled" error="You cannot have both a SPHL Contact ID and SPHL Contact Detail information in the same row." sqref="AF3:AF1048576" xr:uid="{05463086-F98F-4264-922C-98AD39346473}"/>
    <dataValidation type="list" allowBlank="1" showInputMessage="1" showErrorMessage="1" sqref="CS3:CS1048576" xr:uid="{02430841-625A-4E67-B47A-407067E9890B}">
      <formula1>UNITS</formula1>
    </dataValidation>
    <dataValidation operator="lessThanOrEqual" allowBlank="1" showInputMessage="1" showErrorMessage="1" error="The value must be entered in common geocoding format, i.e. W41 25.117. The maximum length of this field is 20 characters." sqref="BJ1:BM1048576" xr:uid="{B25D1722-F9AB-4670-847C-7A3740889542}"/>
    <dataValidation type="date" operator="greaterThan" allowBlank="1" showInputMessage="1" showErrorMessage="1" sqref="DI3:DI1048576 DK3:DK1048576" xr:uid="{8B7996C1-C670-4FD2-8AEA-F2759977D9FD}">
      <formula1>1</formula1>
    </dataValidation>
    <dataValidation type="textLength" operator="lessThanOrEqual" allowBlank="1" showInputMessage="1" showErrorMessage="1" sqref="DJ3:DJ1048576 DL3:DM1048576" xr:uid="{2FEE85B4-D876-4E8F-A023-205231377EB3}">
      <formula1>255</formula1>
    </dataValidation>
    <dataValidation type="custom" allowBlank="1" showInputMessage="1" showErrorMessage="1" errorTitle="Positive Decimal Values" error="This field only accepts positive decimal values." sqref="CR1:CR1048576" xr:uid="{9E8E4861-9708-4D84-8988-F55882396825}">
      <formula1>AND(ISNUMBER(CR1),CR1&gt;=0,NOT(LEFT(CELL("format",CR1),1)="P"),NOT(LEFT(CELL("format",CR1),1)="C"))</formula1>
    </dataValidation>
    <dataValidation type="list" allowBlank="1" showInputMessage="1" showErrorMessage="1" sqref="DN3:DN1048576" xr:uid="{E4C3E25B-7685-4EAB-BCA8-D3E2B6F2AB82}">
      <formula1>CHECKBOX</formula1>
    </dataValidation>
    <dataValidation type="textLength" operator="equal" allowBlank="1" showInputMessage="1" showErrorMessage="1" errorTitle="Invalid CSID" error="The value entered is too long. The maximum length of this field is 10 characters." sqref="B1:B1048576" xr:uid="{D3E746F4-8347-4476-AC0E-8DDAB8EE9756}">
      <formula1>10</formula1>
    </dataValidation>
    <dataValidation type="list" allowBlank="1" showInputMessage="1" showErrorMessage="1" sqref="V3:V1048576" xr:uid="{A089D755-C471-4021-8377-14307C05519F}">
      <formula1>IF(U3="",PREFIX, FALSE)</formula1>
    </dataValidation>
    <dataValidation type="custom" operator="lessThanOrEqual" allowBlank="1" showInputMessage="1" showErrorMessage="1" errorTitle="Field Disabled" error="You cannot have both a SPHL Condact ID and SPHL Contact Detail information in the same row." sqref="W3:W1048576" xr:uid="{E63577C9-B749-4BC0-BA8A-6BACA50643CC}">
      <formula1>IF(ISBLANK(U3), TRUE,FALSE)</formula1>
    </dataValidation>
    <dataValidation type="list" allowBlank="1" showInputMessage="1" showErrorMessage="1" errorTitle="Field Disabled" error="You cannot have both a SPHL Contact ID and SPHL Contact Detail information in the same row." sqref="Z3:Z1048576" xr:uid="{39091AE8-4AF7-48FE-98FF-235A97BFAC17}">
      <formula1>IF(U3="",SUFFIX, FALSE)</formula1>
    </dataValidation>
    <dataValidation type="custom" operator="lessThanOrEqual" allowBlank="1" showInputMessage="1" showErrorMessage="1" errorTitle="Field Disabled" error="You cannot have both a SPHL Contact ID and SPHL Contact Detail information in the same row." sqref="X3:X1048576" xr:uid="{C9FD12CB-B39A-4043-B5A9-3199CEE4FC2F}">
      <formula1>IF(ISBLANK(U3), TRUE,FALSE)</formula1>
    </dataValidation>
    <dataValidation type="custom" operator="lessThanOrEqual" allowBlank="1" showInputMessage="1" showErrorMessage="1" errorTitle="Field Disabled" error="You cannot have both a SPHL Contact ID and SPHL Contact Detail information in the same row." sqref="Y3:Y1048576" xr:uid="{8765E77E-6466-46FC-ADC6-751ABD91D2CA}">
      <formula1>IF(ISBLANK(U3), TRUE,FALSE)</formula1>
    </dataValidation>
    <dataValidation type="custom" operator="lessThanOrEqual" allowBlank="1" showInputMessage="1" showErrorMessage="1" errorTitle="Field Disabled" error="You cannot have both a SPHL Contact ID and SPHL Contact Detail information in the same row." sqref="AA3:AA1048576" xr:uid="{D978F8A2-308D-402C-98A6-27B22425F19B}">
      <formula1>IF(ISBLANK(U3), TRUE,FALSE)</formula1>
    </dataValidation>
    <dataValidation type="list" allowBlank="1" showInputMessage="1" showErrorMessage="1" sqref="T3:T1048576" xr:uid="{CFF54C42-71A9-4B70-BB42-2EBEFE6E096C}">
      <formula1>IF(ISBLANK(S3),SubmitterName,INDEX(SPHLSubmitterName,MATCH(S3,SubmitterID,0)))</formula1>
    </dataValidation>
    <dataValidation type="list" allowBlank="1" showInputMessage="1" sqref="S3:S1048576" xr:uid="{AB609C18-7FF9-4459-98A6-26191F85376B}">
      <formula1>IF(ISBLANK(T3),SubmitterID,INDEX(SubmitterID,MATCH(T3,SPHLSubmitterName,0)))</formula1>
    </dataValidation>
    <dataValidation type="textLength" allowBlank="1" showInputMessage="1" showErrorMessage="1" sqref="BN1:BN1048576" xr:uid="{C138F331-D4E0-4CFF-9E67-B50707C4B6FF}">
      <formula1>0</formula1>
      <formula2>250</formula2>
    </dataValidation>
  </dataValidations>
  <pageMargins left="0.7" right="0.7" top="0.75" bottom="0.75" header="0.3" footer="0.3"/>
  <pageSetup orientation="portrait" horizontalDpi="1200" verticalDpi="1200" r:id="rId1"/>
  <drawing r:id="rId2"/>
  <legacyDrawing r:id="rId3"/>
  <controls>
    <mc:AlternateContent xmlns:mc="http://schemas.openxmlformats.org/markup-compatibility/2006">
      <mc:Choice Requires="x14">
        <control shapeId="11288" r:id="rId4" name="CheckBox3">
          <controlPr defaultSize="0" autoLine="0" autoPict="0" altText="Click on the Short list checkbox to be able to select from the corresponding list of fields from the FastLookup tab." linkedCell="FastLookup!$D$2" r:id="rId5">
            <anchor moveWithCells="1" sizeWithCells="1">
              <from>
                <xdr:col>10</xdr:col>
                <xdr:colOff>57150</xdr:colOff>
                <xdr:row>0</xdr:row>
                <xdr:rowOff>114300</xdr:rowOff>
              </from>
              <to>
                <xdr:col>10</xdr:col>
                <xdr:colOff>1181100</xdr:colOff>
                <xdr:row>0</xdr:row>
                <xdr:rowOff>374650</xdr:rowOff>
              </to>
            </anchor>
          </controlPr>
        </control>
      </mc:Choice>
      <mc:Fallback>
        <control shapeId="11288" r:id="rId4" name="CheckBox3"/>
      </mc:Fallback>
    </mc:AlternateContent>
    <mc:AlternateContent xmlns:mc="http://schemas.openxmlformats.org/markup-compatibility/2006">
      <mc:Choice Requires="x14">
        <control shapeId="11289" r:id="rId6" name="CheckBox4">
          <controlPr defaultSize="0" autoLine="0" altText="Click on the Short list checkbox to be able to select from the corresponding list of fields from the FastLookup tab." linkedCell="FastLookup!$F$2" r:id="rId7">
            <anchor moveWithCells="1" sizeWithCells="1">
              <from>
                <xdr:col>11</xdr:col>
                <xdr:colOff>76200</xdr:colOff>
                <xdr:row>0</xdr:row>
                <xdr:rowOff>114300</xdr:rowOff>
              </from>
              <to>
                <xdr:col>11</xdr:col>
                <xdr:colOff>1276350</xdr:colOff>
                <xdr:row>0</xdr:row>
                <xdr:rowOff>374650</xdr:rowOff>
              </to>
            </anchor>
          </controlPr>
        </control>
      </mc:Choice>
      <mc:Fallback>
        <control shapeId="11289" r:id="rId6" name="CheckBox4"/>
      </mc:Fallback>
    </mc:AlternateContent>
    <mc:AlternateContent xmlns:mc="http://schemas.openxmlformats.org/markup-compatibility/2006">
      <mc:Choice Requires="x14">
        <control shapeId="11290" r:id="rId8" name="CheckBox5">
          <controlPr defaultSize="0" autoLine="0" autoPict="0" altText="Click on the Short list checkbox to be able to select from the corresponding list of fields from the FastLookup tab." linkedCell="FastLookup!$H$2" r:id="rId9">
            <anchor moveWithCells="1" sizeWithCells="1">
              <from>
                <xdr:col>12</xdr:col>
                <xdr:colOff>107950</xdr:colOff>
                <xdr:row>0</xdr:row>
                <xdr:rowOff>95250</xdr:rowOff>
              </from>
              <to>
                <xdr:col>12</xdr:col>
                <xdr:colOff>1219200</xdr:colOff>
                <xdr:row>0</xdr:row>
                <xdr:rowOff>355600</xdr:rowOff>
              </to>
            </anchor>
          </controlPr>
        </control>
      </mc:Choice>
      <mc:Fallback>
        <control shapeId="11290" r:id="rId8" name="CheckBox5"/>
      </mc:Fallback>
    </mc:AlternateContent>
    <mc:AlternateContent xmlns:mc="http://schemas.openxmlformats.org/markup-compatibility/2006">
      <mc:Choice Requires="x14">
        <control shapeId="11292" r:id="rId10" name="CheckBox6">
          <controlPr defaultSize="0" autoLine="0" altText="Click on the Short list checkbox to be able to select from the corresponding list of fields from the FastLookup tab." linkedCell="FastLookup!$I$2" r:id="rId7">
            <anchor moveWithCells="1" sizeWithCells="1">
              <from>
                <xdr:col>13</xdr:col>
                <xdr:colOff>146050</xdr:colOff>
                <xdr:row>0</xdr:row>
                <xdr:rowOff>95250</xdr:rowOff>
              </from>
              <to>
                <xdr:col>13</xdr:col>
                <xdr:colOff>1346200</xdr:colOff>
                <xdr:row>0</xdr:row>
                <xdr:rowOff>355600</xdr:rowOff>
              </to>
            </anchor>
          </controlPr>
        </control>
      </mc:Choice>
      <mc:Fallback>
        <control shapeId="11292" r:id="rId10" name="CheckBox6"/>
      </mc:Fallback>
    </mc:AlternateContent>
    <mc:AlternateContent xmlns:mc="http://schemas.openxmlformats.org/markup-compatibility/2006">
      <mc:Choice Requires="x14">
        <control shapeId="11293" r:id="rId11" name="CheckBox7">
          <controlPr defaultSize="0" autoLine="0" autoPict="0" altText="Click on the Short list checkbox to be able to select from the corresponding list of fields from the FastLookup tab." linkedCell="FastLookup!$K$2" r:id="rId12">
            <anchor moveWithCells="1" sizeWithCells="1">
              <from>
                <xdr:col>14</xdr:col>
                <xdr:colOff>57150</xdr:colOff>
                <xdr:row>0</xdr:row>
                <xdr:rowOff>76200</xdr:rowOff>
              </from>
              <to>
                <xdr:col>14</xdr:col>
                <xdr:colOff>1117600</xdr:colOff>
                <xdr:row>0</xdr:row>
                <xdr:rowOff>336550</xdr:rowOff>
              </to>
            </anchor>
          </controlPr>
        </control>
      </mc:Choice>
      <mc:Fallback>
        <control shapeId="11293" r:id="rId11" name="CheckBox7"/>
      </mc:Fallback>
    </mc:AlternateContent>
    <mc:AlternateContent xmlns:mc="http://schemas.openxmlformats.org/markup-compatibility/2006">
      <mc:Choice Requires="x14">
        <control shapeId="11295" r:id="rId13" name="CheckBox8">
          <controlPr defaultSize="0" autoLine="0" altText="Click on the Short list checkbox to be able to select from the corresponding list of fields from the FastLookup tab." linkedCell="FastLookup!$L$2" r:id="rId7">
            <anchor moveWithCells="1" sizeWithCells="1">
              <from>
                <xdr:col>15</xdr:col>
                <xdr:colOff>133350</xdr:colOff>
                <xdr:row>0</xdr:row>
                <xdr:rowOff>95250</xdr:rowOff>
              </from>
              <to>
                <xdr:col>15</xdr:col>
                <xdr:colOff>1333500</xdr:colOff>
                <xdr:row>0</xdr:row>
                <xdr:rowOff>355600</xdr:rowOff>
              </to>
            </anchor>
          </controlPr>
        </control>
      </mc:Choice>
      <mc:Fallback>
        <control shapeId="11295" r:id="rId13" name="CheckBox8"/>
      </mc:Fallback>
    </mc:AlternateContent>
    <mc:AlternateContent xmlns:mc="http://schemas.openxmlformats.org/markup-compatibility/2006">
      <mc:Choice Requires="x14">
        <control shapeId="11300" r:id="rId14" name="CheckBox12">
          <controlPr defaultSize="0" autoLine="0" altText="Click on the Short list checkbox to be able to select from the corresponding list of fields from the FastLookup tab." linkedCell="FastLookup!$X$2" r:id="rId15">
            <anchor moveWithCells="1" sizeWithCells="1">
              <from>
                <xdr:col>80</xdr:col>
                <xdr:colOff>76200</xdr:colOff>
                <xdr:row>0</xdr:row>
                <xdr:rowOff>76200</xdr:rowOff>
              </from>
              <to>
                <xdr:col>80</xdr:col>
                <xdr:colOff>946150</xdr:colOff>
                <xdr:row>0</xdr:row>
                <xdr:rowOff>336550</xdr:rowOff>
              </to>
            </anchor>
          </controlPr>
        </control>
      </mc:Choice>
      <mc:Fallback>
        <control shapeId="11300" r:id="rId14" name="CheckBox12"/>
      </mc:Fallback>
    </mc:AlternateContent>
    <mc:AlternateContent xmlns:mc="http://schemas.openxmlformats.org/markup-compatibility/2006">
      <mc:Choice Requires="x14">
        <control shapeId="11302" r:id="rId16" name="CheckBox13">
          <controlPr defaultSize="0" autoLine="0" altText="Click on the Short list checkbox to be able to select from the corresponding list of fields from the FastLookup tab." linkedCell="FastLookup!$X$2" r:id="rId15">
            <anchor moveWithCells="1" sizeWithCells="1">
              <from>
                <xdr:col>82</xdr:col>
                <xdr:colOff>127000</xdr:colOff>
                <xdr:row>0</xdr:row>
                <xdr:rowOff>95250</xdr:rowOff>
              </from>
              <to>
                <xdr:col>82</xdr:col>
                <xdr:colOff>990600</xdr:colOff>
                <xdr:row>0</xdr:row>
                <xdr:rowOff>355600</xdr:rowOff>
              </to>
            </anchor>
          </controlPr>
        </control>
      </mc:Choice>
      <mc:Fallback>
        <control shapeId="11302" r:id="rId16" name="CheckBox13"/>
      </mc:Fallback>
    </mc:AlternateContent>
    <mc:AlternateContent xmlns:mc="http://schemas.openxmlformats.org/markup-compatibility/2006">
      <mc:Choice Requires="x14">
        <control shapeId="11304" r:id="rId17" name="TextBox1">
          <controlPr defaultSize="0" autoLine="0" linkedCell="SPHLIDRESULT" r:id="rId18">
            <anchor moveWithCells="1">
              <from>
                <xdr:col>18</xdr:col>
                <xdr:colOff>19050</xdr:colOff>
                <xdr:row>0</xdr:row>
                <xdr:rowOff>19050</xdr:rowOff>
              </from>
              <to>
                <xdr:col>18</xdr:col>
                <xdr:colOff>990600</xdr:colOff>
                <xdr:row>0</xdr:row>
                <xdr:rowOff>342900</xdr:rowOff>
              </to>
            </anchor>
          </controlPr>
        </control>
      </mc:Choice>
      <mc:Fallback>
        <control shapeId="11304" r:id="rId17" name="TextBox1"/>
      </mc:Fallback>
    </mc:AlternateContent>
    <mc:AlternateContent xmlns:mc="http://schemas.openxmlformats.org/markup-compatibility/2006">
      <mc:Choice Requires="x14">
        <control shapeId="11306" r:id="rId19" name="TextBox2">
          <controlPr defaultSize="0" disabled="1" autoLine="0" autoPict="0" linkedCell="'Global Submitters'!Z2" r:id="rId20">
            <anchor moveWithCells="1">
              <from>
                <xdr:col>18</xdr:col>
                <xdr:colOff>38100</xdr:colOff>
                <xdr:row>0</xdr:row>
                <xdr:rowOff>31750</xdr:rowOff>
              </from>
              <to>
                <xdr:col>18</xdr:col>
                <xdr:colOff>1016000</xdr:colOff>
                <xdr:row>0</xdr:row>
                <xdr:rowOff>349250</xdr:rowOff>
              </to>
            </anchor>
          </controlPr>
        </control>
      </mc:Choice>
      <mc:Fallback>
        <control shapeId="11306" r:id="rId19" name="TextBox2"/>
      </mc:Fallback>
    </mc:AlternateContent>
    <mc:AlternateContent xmlns:mc="http://schemas.openxmlformats.org/markup-compatibility/2006">
      <mc:Choice Requires="x14">
        <control shapeId="11305" r:id="rId21" name="ComboBox2">
          <controlPr defaultSize="0" autoLine="0" autoPict="0" linkedCell="SPHLIDSearch" listFillRange="SubmitterName" r:id="rId22">
            <anchor moveWithCells="1">
              <from>
                <xdr:col>19</xdr:col>
                <xdr:colOff>25400</xdr:colOff>
                <xdr:row>0</xdr:row>
                <xdr:rowOff>25400</xdr:rowOff>
              </from>
              <to>
                <xdr:col>20</xdr:col>
                <xdr:colOff>1231900</xdr:colOff>
                <xdr:row>0</xdr:row>
                <xdr:rowOff>349250</xdr:rowOff>
              </to>
            </anchor>
          </controlPr>
        </control>
      </mc:Choice>
      <mc:Fallback>
        <control shapeId="11305" r:id="rId21" name="ComboBox2"/>
      </mc:Fallback>
    </mc:AlternateContent>
    <mc:AlternateContent xmlns:mc="http://schemas.openxmlformats.org/markup-compatibility/2006">
      <mc:Choice Requires="x14">
        <control shapeId="11283" r:id="rId23" name="CheckBox1">
          <controlPr defaultSize="0" autoLine="0" altText="Click on the Short list checkbox to be able to select from the corresponding list of fields from the FastLookup tab." linkedCell="FastLookup!$A$2" r:id="rId24">
            <anchor moveWithCells="1" sizeWithCells="1">
              <from>
                <xdr:col>4</xdr:col>
                <xdr:colOff>57150</xdr:colOff>
                <xdr:row>0</xdr:row>
                <xdr:rowOff>88900</xdr:rowOff>
              </from>
              <to>
                <xdr:col>4</xdr:col>
                <xdr:colOff>1257300</xdr:colOff>
                <xdr:row>0</xdr:row>
                <xdr:rowOff>342900</xdr:rowOff>
              </to>
            </anchor>
          </controlPr>
        </control>
      </mc:Choice>
      <mc:Fallback>
        <control shapeId="11283" r:id="rId23" name="CheckBox1"/>
      </mc:Fallback>
    </mc:AlternateContent>
    <mc:AlternateContent xmlns:mc="http://schemas.openxmlformats.org/markup-compatibility/2006">
      <mc:Choice Requires="x14">
        <control shapeId="11286" r:id="rId25" name="CheckBox2">
          <controlPr defaultSize="0" autoLine="0" autoPict="0" altText="Click on the Short list checkbox to be able to select from the corresponding list of fields from the FastLookup tab." linkedCell="FastLookup!$B$2" r:id="rId26">
            <anchor moveWithCells="1" sizeWithCells="1">
              <from>
                <xdr:col>5</xdr:col>
                <xdr:colOff>38100</xdr:colOff>
                <xdr:row>0</xdr:row>
                <xdr:rowOff>88900</xdr:rowOff>
              </from>
              <to>
                <xdr:col>5</xdr:col>
                <xdr:colOff>831850</xdr:colOff>
                <xdr:row>0</xdr:row>
                <xdr:rowOff>342900</xdr:rowOff>
              </to>
            </anchor>
          </controlPr>
        </control>
      </mc:Choice>
      <mc:Fallback>
        <control shapeId="11286" r:id="rId25" name="CheckBox2"/>
      </mc:Fallback>
    </mc:AlternateContent>
    <mc:AlternateContent xmlns:mc="http://schemas.openxmlformats.org/markup-compatibility/2006">
      <mc:Choice Requires="x14">
        <control shapeId="11296" r:id="rId27" name="CheckBox9">
          <controlPr defaultSize="0" autoLine="0" altText="Click on the Short list checkbox to be able to select from the corresponding list of fields from the FastLookup tab." linkedCell="FastLookup!$M$2" r:id="rId7">
            <anchor moveWithCells="1" sizeWithCells="1">
              <from>
                <xdr:col>16</xdr:col>
                <xdr:colOff>146050</xdr:colOff>
                <xdr:row>0</xdr:row>
                <xdr:rowOff>95250</xdr:rowOff>
              </from>
              <to>
                <xdr:col>16</xdr:col>
                <xdr:colOff>1346200</xdr:colOff>
                <xdr:row>0</xdr:row>
                <xdr:rowOff>355600</xdr:rowOff>
              </to>
            </anchor>
          </controlPr>
        </control>
      </mc:Choice>
      <mc:Fallback>
        <control shapeId="11296" r:id="rId27" name="CheckBox9"/>
      </mc:Fallback>
    </mc:AlternateContent>
    <mc:AlternateContent xmlns:mc="http://schemas.openxmlformats.org/markup-compatibility/2006">
      <mc:Choice Requires="x14">
        <control shapeId="11309" r:id="rId28" name="Check Box 45">
          <controlPr defaultSize="0" autoFill="0" autoLine="0" autoPict="0">
            <anchor moveWithCells="1">
              <from>
                <xdr:col>41</xdr:col>
                <xdr:colOff>146050</xdr:colOff>
                <xdr:row>0</xdr:row>
                <xdr:rowOff>203200</xdr:rowOff>
              </from>
              <to>
                <xdr:col>41</xdr:col>
                <xdr:colOff>1727200</xdr:colOff>
                <xdr:row>0</xdr:row>
                <xdr:rowOff>400050</xdr:rowOff>
              </to>
            </anchor>
          </controlPr>
        </control>
      </mc:Choice>
    </mc:AlternateContent>
    <mc:AlternateContent xmlns:mc="http://schemas.openxmlformats.org/markup-compatibility/2006">
      <mc:Choice Requires="x14">
        <control shapeId="11310" r:id="rId29" name="Check Box 46">
          <controlPr defaultSize="0" autoFill="0" autoLine="0" autoPict="0">
            <anchor moveWithCells="1">
              <from>
                <xdr:col>36</xdr:col>
                <xdr:colOff>31750</xdr:colOff>
                <xdr:row>0</xdr:row>
                <xdr:rowOff>171450</xdr:rowOff>
              </from>
              <to>
                <xdr:col>36</xdr:col>
                <xdr:colOff>1612900</xdr:colOff>
                <xdr:row>0</xdr:row>
                <xdr:rowOff>374650</xdr:rowOff>
              </to>
            </anchor>
          </controlPr>
        </control>
      </mc:Choice>
    </mc:AlternateContent>
  </controls>
  <extLst>
    <ext xmlns:x14="http://schemas.microsoft.com/office/spreadsheetml/2009/9/main" uri="{CCE6A557-97BC-4b89-ADB6-D9C93CAAB3DF}">
      <x14:dataValidations xmlns:xm="http://schemas.microsoft.com/office/excel/2006/main" xWindow="1064" yWindow="326" count="20">
        <x14:dataValidation type="list" allowBlank="1" showInputMessage="1" showErrorMessage="1" xr:uid="{BA9F103A-E7A1-4992-B712-EF1C8EBD2791}">
          <x14:formula1>
            <xm:f>IF(FastLookup!$Y$2,OFFSET(FastLookup!$Y$2,1,0,COUNTA(FastLookup!$Y$3:$Y$501)-COUNTBLANK(FastLookup!$Y$3:$Y$501),1),SubmitterID)</xm:f>
          </x14:formula1>
          <xm:sqref>AK3:AK1048576 AP3:AP1048576</xm:sqref>
        </x14:dataValidation>
        <x14:dataValidation type="list" operator="lessThanOrEqual" allowBlank="1" errorTitle="Too Many Characters" error="The value entered is too long. The maximum length of this field is 80 characters." xr:uid="{A9688775-3799-49C7-9EA2-A899B5A18AEE}">
          <x14:formula1>
            <xm:f>OFFSET(FastLookup!$Z$2,1,0,COUNTA(FastLookup!Z:Z)- 2,1)</xm:f>
          </x14:formula1>
          <xm:sqref>CX3:CX1048576</xm:sqref>
        </x14:dataValidation>
        <x14:dataValidation type="list" operator="lessThanOrEqual" allowBlank="1" errorTitle="Too Many Characters" error="The value entered is too long. The maximum length of this field is 80 characters." xr:uid="{1CC99C9A-B7F7-40E7-AB44-3230AEE7C06D}">
          <x14:formula1>
            <xm:f>OFFSET(FastLookup!$AA$2,1,0,COUNTA(FastLookup!AA:AA)- 2,1)</xm:f>
          </x14:formula1>
          <xm:sqref>CY3:CY1048576</xm:sqref>
        </x14:dataValidation>
        <x14:dataValidation type="list" operator="lessThanOrEqual" allowBlank="1" errorTitle="Too Many Characters" error="The value entered is too long. The maximum length of this field is 80 characters." xr:uid="{11532E3A-A8FF-4FA7-8F3D-B897A586397C}">
          <x14:formula1>
            <xm:f>OFFSET(FastLookup!$AB$2,1,0,COUNTA(FastLookup!AB:AB)- 2,1)</xm:f>
          </x14:formula1>
          <xm:sqref>CZ3:CZ1048576</xm:sqref>
        </x14:dataValidation>
        <x14:dataValidation type="list" operator="lessThanOrEqual" allowBlank="1" errorTitle="Too Many Characters" error="The value entered is too long. The maximum length of this field is 80 characters." xr:uid="{4028E7D2-393A-4B5E-8764-9E7B2D47EE56}">
          <x14:formula1>
            <xm:f>OFFSET(FastLookup!$AC$2,1,0,COUNTA(FastLookup!AC:AC)- 2,1)</xm:f>
          </x14:formula1>
          <xm:sqref>DA2:DA1048576</xm:sqref>
        </x14:dataValidation>
        <x14:dataValidation type="list" operator="lessThanOrEqual" allowBlank="1" errorTitle="Too Many Characters" error="The value entered is too long. The maximum length of this field is 80 characters." xr:uid="{9DFD90D2-055C-4C1D-8B46-F6780DB08191}">
          <x14:formula1>
            <xm:f>OFFSET(FastLookup!$AD$2,1,0,COUNTA(FastLookup!AD:AD)- 2,1)</xm:f>
          </x14:formula1>
          <xm:sqref>DB3:DB1048576</xm:sqref>
        </x14:dataValidation>
        <x14:dataValidation type="list" operator="lessThanOrEqual" allowBlank="1" showInputMessage="1" errorTitle="Too Many Characters" error="The value entered is too long. The maximum length of this field is 80 characters." promptTitle="Storage Picklist" prompt="Create your own picklist of Racks in the FastLookup tab" xr:uid="{38F73CB6-E201-4BB5-A62F-D1A4E41C915A}">
          <x14:formula1>
            <xm:f>OFFSET(FastLookup!$AC$2,1,0,COUNTA(FastLookup!AD:AD)- 2,1)</xm:f>
          </x14:formula1>
          <xm:sqref>DA1</xm:sqref>
        </x14:dataValidation>
        <x14:dataValidation type="list" allowBlank="1" xr:uid="{FA093AE0-FE4B-4C4A-A9FF-17BA895EFDBD}">
          <x14:formula1>
            <xm:f>OFFSET(FastLookup!$AF$2,1,0,COUNTA(FastLookup!AF:AF)- 2,1)</xm:f>
          </x14:formula1>
          <xm:sqref>DG3:DG1048576</xm:sqref>
        </x14:dataValidation>
        <x14:dataValidation type="list" allowBlank="1" xr:uid="{3AC108AC-2E87-4438-A1DE-3E01DEA1810B}">
          <x14:formula1>
            <xm:f>INDEX(FastLookup!AE:AE,MATCH(DG3,FastLookup!AF:AF,0))</xm:f>
          </x14:formula1>
          <xm:sqref>DF3:DF1048576</xm:sqref>
        </x14:dataValidation>
        <x14:dataValidation type="list" allowBlank="1" showInputMessage="1" showErrorMessage="1" xr:uid="{6D7AE4C1-8400-469D-B71D-2E98CE106299}">
          <x14:formula1>
            <xm:f>IF(FastLookup!$X$2,OFFSET(FastLookup!$X$2,1,0,COUNTA(FastLookup!X:X)- 2,1),LOCAL_TYPES)</xm:f>
          </x14:formula1>
          <xm:sqref>CC3:CC1048576</xm:sqref>
        </x14:dataValidation>
        <x14:dataValidation type="list" allowBlank="1" showInputMessage="1" showErrorMessage="1" xr:uid="{AB21EE8C-ECEF-4936-A01D-1AE60530D06F}">
          <x14:formula1>
            <xm:f>IF(FastLookup!$X$2,OFFSET(FastLookup!$X$2,1,0,COUNTA(FastLookup!X:X)- 2,1),LOCAL_TYPES)</xm:f>
          </x14:formula1>
          <xm:sqref>CE3:CE1048576</xm:sqref>
        </x14:dataValidation>
        <x14:dataValidation type="list" allowBlank="1" showInputMessage="1" showErrorMessage="1" xr:uid="{908CB62F-F313-46B6-BD03-B03A2C66F8BC}">
          <x14:formula1>
            <xm:f>IF(FastLookup!$K$2,OFFSET(FastLookup!$K$2,1,0,COUNTA(FastLookup!K:K)- 2,1),COLLECTION_METHOD_FEMB)</xm:f>
          </x14:formula1>
          <xm:sqref>O3:O1048576</xm:sqref>
        </x14:dataValidation>
        <x14:dataValidation type="list" allowBlank="1" showInputMessage="1" showErrorMessage="1" xr:uid="{3468DD34-7759-4531-91D2-A2082906A292}">
          <x14:formula1>
            <xm:f>IF(FastLookup!$M$2,OFFSET(FastLookup!$M$2,1,0,COUNTA(FastLookup!M:M)- 2,1),TRANSPORT_MEDIUM)</xm:f>
          </x14:formula1>
          <xm:sqref>Q3:Q1048576</xm:sqref>
        </x14:dataValidation>
        <x14:dataValidation type="list" allowBlank="1" showInputMessage="1" showErrorMessage="1" xr:uid="{158A561E-51FF-4A14-8637-B00068CBB3DE}">
          <x14:formula1>
            <xm:f>IF(FastLookup!$L$2,OFFSET(FastLookup!$L$2,1,0,COUNTA(FastLookup!L:L)- 2,1),PROCESSING)</xm:f>
          </x14:formula1>
          <xm:sqref>P3:P1048576</xm:sqref>
        </x14:dataValidation>
        <x14:dataValidation type="list" allowBlank="1" showInputMessage="1" showErrorMessage="1" xr:uid="{A7B365D3-69A9-4896-9D07-BDD2C1F2FD02}">
          <x14:formula1>
            <xm:f>IF(FastLookup!$H$2,OFFSET(FastLookup!$H$2,1,0,COUNTA(FastLookup!H:H)- 2,1),ANATOMIC_SITE)</xm:f>
          </x14:formula1>
          <xm:sqref>M3:M1048576</xm:sqref>
        </x14:dataValidation>
        <x14:dataValidation type="list" allowBlank="1" showInputMessage="1" showErrorMessage="1" xr:uid="{9EF33C1A-6406-4DB7-88B1-BEDDD8E1A9D4}">
          <x14:formula1>
            <xm:f>IF(FastLookup!$F$2,OFFSET(FastLookup!$F$2,1,0,COUNTA(FastLookup!F:F)- 2,1),SPECIMEN_TYPE_FEMB)</xm:f>
          </x14:formula1>
          <xm:sqref>L3:L1048576</xm:sqref>
        </x14:dataValidation>
        <x14:dataValidation type="list" allowBlank="1" showInputMessage="1" showErrorMessage="1" xr:uid="{406CAFDA-2F28-43A0-A1FD-8171E5E9E4D3}">
          <x14:formula1>
            <xm:f>IF(FastLookup!$I$2,OFFSET(FastLookup!$I$2,1,0,COUNTA(FastLookup!I:I)- 2,1),ANATOMIC_SITE_MODIFIER)</xm:f>
          </x14:formula1>
          <xm:sqref>N3:N1048576</xm:sqref>
        </x14:dataValidation>
        <x14:dataValidation type="list" allowBlank="1" showInputMessage="1" showErrorMessage="1" xr:uid="{B9E1A836-34E0-4ADC-B9ED-A5014DC5610E}">
          <x14:formula1>
            <xm:f>IF(FastLookup!$D$2,OFFSET(FastLookup!$D$2,1,0,COUNTA(FastLookup!D:D)- 2,1),SUBMITTED_AS)</xm:f>
          </x14:formula1>
          <xm:sqref>K3:K1048576</xm:sqref>
        </x14:dataValidation>
        <x14:dataValidation type="list" allowBlank="1" showInputMessage="1" showErrorMessage="1" xr:uid="{F4581E9B-6552-44CA-846F-1A22942438FF}">
          <x14:formula1>
            <xm:f>IF(FastLookup!$A$2,OFFSET(FastLookup!$A$2,1,0,COUNTA(FastLookup!A:A)- 2,1),LAB_EXAM_REQUESTED)</xm:f>
          </x14:formula1>
          <xm:sqref>E3:E1048576</xm:sqref>
        </x14:dataValidation>
        <x14:dataValidation type="list" allowBlank="1" showInputMessage="1" showErrorMessage="1" xr:uid="{69788A24-31BD-4EFC-B1B6-B03ED1C76426}">
          <x14:formula1>
            <xm:f>IF(FastLookup!$B$2,OFFSET(FastLookup!$B$2,1,0,COUNTA(FastLookup!B:B)- 2,1),SPECIFIC_AGENT)</xm:f>
          </x14:formula1>
          <xm:sqref>F3:F1048576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Y1150"/>
  <sheetViews>
    <sheetView topLeftCell="D1" zoomScale="145" zoomScaleNormal="145" workbookViewId="0">
      <selection activeCell="E4" sqref="E4:E5"/>
    </sheetView>
  </sheetViews>
  <sheetFormatPr defaultColWidth="9.1796875" defaultRowHeight="14.5" x14ac:dyDescent="0.35"/>
  <cols>
    <col min="1" max="1" width="14.54296875" bestFit="1" customWidth="1"/>
    <col min="2" max="2" width="78.81640625" customWidth="1"/>
    <col min="3" max="3" width="57.453125" style="5" bestFit="1" customWidth="1"/>
    <col min="4" max="4" width="10" bestFit="1" customWidth="1"/>
    <col min="5" max="6" width="16.453125" customWidth="1"/>
    <col min="7" max="7" width="44.26953125" bestFit="1" customWidth="1"/>
    <col min="8" max="9" width="8.7265625" bestFit="1" customWidth="1"/>
    <col min="10" max="10" width="32.26953125" bestFit="1" customWidth="1"/>
    <col min="11" max="11" width="38.7265625" bestFit="1" customWidth="1"/>
    <col min="12" max="13" width="38.7265625" customWidth="1"/>
    <col min="14" max="14" width="22.7265625" bestFit="1" customWidth="1"/>
    <col min="15" max="15" width="46.81640625" bestFit="1" customWidth="1"/>
    <col min="16" max="16" width="23" bestFit="1" customWidth="1"/>
    <col min="17" max="17" width="38.7265625" bestFit="1" customWidth="1"/>
    <col min="18" max="18" width="38.7265625" customWidth="1"/>
    <col min="19" max="19" width="57.7265625" customWidth="1"/>
    <col min="20" max="20" width="67" bestFit="1" customWidth="1"/>
    <col min="21" max="21" width="22.54296875" bestFit="1" customWidth="1"/>
    <col min="22" max="22" width="24.54296875" bestFit="1" customWidth="1"/>
    <col min="23" max="23" width="39.54296875" bestFit="1" customWidth="1"/>
    <col min="24" max="24" width="30.54296875" customWidth="1"/>
    <col min="25" max="25" width="46.453125" bestFit="1" customWidth="1"/>
    <col min="26" max="26" width="17.26953125" bestFit="1" customWidth="1"/>
    <col min="27" max="27" width="21.1796875" bestFit="1" customWidth="1"/>
    <col min="28" max="28" width="42.26953125" bestFit="1" customWidth="1"/>
    <col min="29" max="29" width="42.1796875" bestFit="1" customWidth="1"/>
    <col min="30" max="30" width="32.26953125" customWidth="1"/>
    <col min="31" max="31" width="32.26953125" bestFit="1" customWidth="1"/>
    <col min="32" max="32" width="25.81640625" bestFit="1" customWidth="1"/>
    <col min="33" max="34" width="40" customWidth="1"/>
    <col min="35" max="35" width="36.26953125" customWidth="1"/>
    <col min="36" max="36" width="32" customWidth="1"/>
    <col min="37" max="37" width="41" customWidth="1"/>
    <col min="38" max="38" width="22.453125" customWidth="1"/>
    <col min="39" max="39" width="23.1796875" customWidth="1"/>
    <col min="40" max="40" width="24.54296875" customWidth="1"/>
    <col min="41" max="41" width="42.26953125" bestFit="1" customWidth="1"/>
    <col min="42" max="42" width="42.1796875" bestFit="1" customWidth="1"/>
    <col min="43" max="43" width="18.26953125" customWidth="1"/>
    <col min="44" max="44" width="15.54296875" customWidth="1"/>
    <col min="45" max="45" width="23.7265625" customWidth="1"/>
    <col min="46" max="46" width="42.1796875" bestFit="1" customWidth="1"/>
    <col min="47" max="47" width="9.1796875" customWidth="1"/>
    <col min="49" max="49" width="29" bestFit="1" customWidth="1"/>
    <col min="50" max="50" width="15.453125" customWidth="1"/>
  </cols>
  <sheetData>
    <row r="1" spans="1:51" ht="29" x14ac:dyDescent="0.35">
      <c r="A1" s="10" t="s">
        <v>514</v>
      </c>
      <c r="B1" s="62" t="s">
        <v>515</v>
      </c>
      <c r="C1" s="12" t="s">
        <v>516</v>
      </c>
      <c r="D1" s="13" t="s">
        <v>517</v>
      </c>
      <c r="E1" s="62" t="s">
        <v>518</v>
      </c>
      <c r="F1" s="62" t="s">
        <v>519</v>
      </c>
      <c r="G1" s="10" t="s">
        <v>520</v>
      </c>
      <c r="H1" s="10" t="s">
        <v>521</v>
      </c>
      <c r="I1" s="10" t="s">
        <v>522</v>
      </c>
      <c r="J1" s="10" t="s">
        <v>523</v>
      </c>
      <c r="K1" s="63" t="s">
        <v>524</v>
      </c>
      <c r="L1" s="63" t="s">
        <v>525</v>
      </c>
      <c r="M1" s="63" t="s">
        <v>526</v>
      </c>
      <c r="N1" s="14" t="s">
        <v>527</v>
      </c>
      <c r="O1" s="10" t="s">
        <v>528</v>
      </c>
      <c r="P1" s="10" t="s">
        <v>529</v>
      </c>
      <c r="Q1" s="10" t="s">
        <v>530</v>
      </c>
      <c r="R1" s="10" t="s">
        <v>531</v>
      </c>
      <c r="S1" s="10" t="s">
        <v>532</v>
      </c>
      <c r="T1" s="10" t="s">
        <v>533</v>
      </c>
      <c r="U1" s="10" t="s">
        <v>534</v>
      </c>
      <c r="V1" s="10" t="s">
        <v>535</v>
      </c>
      <c r="W1" s="11" t="s">
        <v>536</v>
      </c>
      <c r="X1" s="10" t="s">
        <v>537</v>
      </c>
      <c r="Y1" s="13" t="s">
        <v>538</v>
      </c>
      <c r="Z1" s="13" t="s">
        <v>539</v>
      </c>
      <c r="AA1" s="10" t="s">
        <v>540</v>
      </c>
      <c r="AB1" s="11" t="s">
        <v>541</v>
      </c>
      <c r="AC1" s="10" t="s">
        <v>542</v>
      </c>
      <c r="AD1" s="13" t="s">
        <v>543</v>
      </c>
      <c r="AE1" s="13" t="s">
        <v>544</v>
      </c>
      <c r="AF1" s="10" t="s">
        <v>545</v>
      </c>
      <c r="AG1" s="10" t="s">
        <v>546</v>
      </c>
      <c r="AH1" s="10" t="s">
        <v>547</v>
      </c>
      <c r="AI1" s="11" t="s">
        <v>548</v>
      </c>
      <c r="AJ1" s="10" t="s">
        <v>549</v>
      </c>
      <c r="AK1" s="10" t="s">
        <v>169</v>
      </c>
      <c r="AL1" s="10" t="s">
        <v>550</v>
      </c>
      <c r="AM1" s="11" t="s">
        <v>551</v>
      </c>
      <c r="AN1" s="10" t="s">
        <v>552</v>
      </c>
      <c r="AO1" s="11" t="s">
        <v>553</v>
      </c>
      <c r="AP1" s="10" t="s">
        <v>554</v>
      </c>
      <c r="AQ1" s="67" t="s">
        <v>555</v>
      </c>
      <c r="AR1" s="67" t="s">
        <v>556</v>
      </c>
      <c r="AS1" s="67" t="s">
        <v>557</v>
      </c>
      <c r="AT1" s="10" t="s">
        <v>554</v>
      </c>
      <c r="AU1" s="67" t="s">
        <v>558</v>
      </c>
      <c r="AV1" s="67" t="s">
        <v>35</v>
      </c>
      <c r="AW1" s="67" t="s">
        <v>559</v>
      </c>
      <c r="AX1" s="67" t="s">
        <v>560</v>
      </c>
      <c r="AY1" s="67" t="s">
        <v>561</v>
      </c>
    </row>
    <row r="2" spans="1:51" x14ac:dyDescent="0.35">
      <c r="A2" s="10" t="s">
        <v>562</v>
      </c>
      <c r="B2" s="11" t="s">
        <v>563</v>
      </c>
      <c r="C2" s="12" t="s">
        <v>564</v>
      </c>
      <c r="D2" s="13" t="s">
        <v>565</v>
      </c>
      <c r="E2" s="11" t="s">
        <v>566</v>
      </c>
      <c r="F2" s="11" t="s">
        <v>566</v>
      </c>
      <c r="G2" s="10" t="s">
        <v>567</v>
      </c>
      <c r="H2" s="10" t="s">
        <v>568</v>
      </c>
      <c r="I2" s="10" t="s">
        <v>568</v>
      </c>
      <c r="J2" s="10" t="s">
        <v>569</v>
      </c>
      <c r="K2" s="10" t="s">
        <v>570</v>
      </c>
      <c r="L2" s="10" t="s">
        <v>570</v>
      </c>
      <c r="M2" s="10" t="s">
        <v>570</v>
      </c>
      <c r="N2" s="14" t="s">
        <v>571</v>
      </c>
      <c r="O2" s="10" t="s">
        <v>572</v>
      </c>
      <c r="P2" s="10" t="s">
        <v>573</v>
      </c>
      <c r="Q2" s="10" t="s">
        <v>574</v>
      </c>
      <c r="R2" s="10" t="s">
        <v>574</v>
      </c>
      <c r="S2" s="10" t="s">
        <v>574</v>
      </c>
      <c r="T2" s="10" t="s">
        <v>575</v>
      </c>
      <c r="U2" s="10" t="s">
        <v>576</v>
      </c>
      <c r="V2" s="10" t="s">
        <v>577</v>
      </c>
      <c r="W2" s="11" t="s">
        <v>568</v>
      </c>
      <c r="X2" s="10" t="s">
        <v>568</v>
      </c>
      <c r="Y2" s="13" t="s">
        <v>568</v>
      </c>
      <c r="Z2" s="15" t="s">
        <v>568</v>
      </c>
      <c r="AA2" s="10" t="s">
        <v>568</v>
      </c>
      <c r="AB2" s="11" t="s">
        <v>568</v>
      </c>
      <c r="AC2" s="10" t="s">
        <v>568</v>
      </c>
      <c r="AD2" s="10" t="s">
        <v>568</v>
      </c>
      <c r="AE2" s="10" t="s">
        <v>568</v>
      </c>
      <c r="AF2" s="10" t="s">
        <v>568</v>
      </c>
      <c r="AG2" s="10" t="s">
        <v>568</v>
      </c>
      <c r="AH2" s="10" t="s">
        <v>568</v>
      </c>
      <c r="AI2" s="11" t="s">
        <v>568</v>
      </c>
      <c r="AJ2" s="10" t="s">
        <v>568</v>
      </c>
      <c r="AK2" s="10" t="s">
        <v>568</v>
      </c>
      <c r="AL2" s="10" t="s">
        <v>568</v>
      </c>
      <c r="AM2" s="11" t="s">
        <v>568</v>
      </c>
      <c r="AN2" s="10" t="s">
        <v>568</v>
      </c>
      <c r="AO2" s="10" t="s">
        <v>568</v>
      </c>
      <c r="AP2" s="10" t="s">
        <v>568</v>
      </c>
      <c r="AQ2" s="67" t="s">
        <v>578</v>
      </c>
      <c r="AR2" s="67" t="s">
        <v>579</v>
      </c>
      <c r="AS2" s="67" t="s">
        <v>580</v>
      </c>
      <c r="AT2" t="s">
        <v>581</v>
      </c>
      <c r="AU2" s="85" t="s">
        <v>582</v>
      </c>
      <c r="AV2" t="s">
        <v>583</v>
      </c>
      <c r="AW2" t="s">
        <v>584</v>
      </c>
      <c r="AX2" t="s">
        <v>585</v>
      </c>
      <c r="AY2" s="66"/>
    </row>
    <row r="3" spans="1:51" x14ac:dyDescent="0.35">
      <c r="A3" s="10" t="s">
        <v>586</v>
      </c>
      <c r="B3" s="11" t="s">
        <v>587</v>
      </c>
      <c r="C3" s="66" t="s">
        <v>588</v>
      </c>
      <c r="D3" s="13" t="s">
        <v>589</v>
      </c>
      <c r="E3" s="11" t="s">
        <v>590</v>
      </c>
      <c r="F3" s="11" t="s">
        <v>590</v>
      </c>
      <c r="G3" s="10" t="s">
        <v>591</v>
      </c>
      <c r="H3" s="10" t="s">
        <v>592</v>
      </c>
      <c r="I3" s="10" t="s">
        <v>593</v>
      </c>
      <c r="J3" s="10" t="s">
        <v>594</v>
      </c>
      <c r="K3" s="10" t="s">
        <v>595</v>
      </c>
      <c r="L3" s="10"/>
      <c r="M3" s="10"/>
      <c r="N3" s="13" t="s">
        <v>596</v>
      </c>
      <c r="O3" s="10" t="s">
        <v>597</v>
      </c>
      <c r="P3" s="10" t="s">
        <v>598</v>
      </c>
      <c r="Q3" s="63" t="s">
        <v>599</v>
      </c>
      <c r="R3" s="63" t="s">
        <v>599</v>
      </c>
      <c r="S3" s="10" t="s">
        <v>599</v>
      </c>
      <c r="T3" s="63" t="s">
        <v>600</v>
      </c>
      <c r="U3" s="63" t="s">
        <v>601</v>
      </c>
      <c r="V3" s="10" t="s">
        <v>602</v>
      </c>
      <c r="W3" s="11" t="s">
        <v>603</v>
      </c>
      <c r="X3" s="10" t="s">
        <v>604</v>
      </c>
      <c r="Y3" s="64" t="s">
        <v>605</v>
      </c>
      <c r="Z3" s="15" t="s">
        <v>606</v>
      </c>
      <c r="AA3" s="10" t="s">
        <v>607</v>
      </c>
      <c r="AB3" s="65" t="s">
        <v>608</v>
      </c>
      <c r="AC3" s="65" t="s">
        <v>609</v>
      </c>
      <c r="AD3" s="13" t="s">
        <v>610</v>
      </c>
      <c r="AE3" s="64" t="s">
        <v>611</v>
      </c>
      <c r="AF3" s="63" t="s">
        <v>612</v>
      </c>
      <c r="AG3" s="63" t="s">
        <v>613</v>
      </c>
      <c r="AH3" s="63" t="s">
        <v>613</v>
      </c>
      <c r="AI3" s="11" t="s">
        <v>614</v>
      </c>
      <c r="AJ3" s="63" t="s">
        <v>615</v>
      </c>
      <c r="AK3" s="11" t="s">
        <v>616</v>
      </c>
      <c r="AL3" s="10" t="s">
        <v>617</v>
      </c>
      <c r="AM3" s="15" t="s">
        <v>618</v>
      </c>
      <c r="AN3" s="10" t="s">
        <v>619</v>
      </c>
      <c r="AO3" s="65" t="s">
        <v>620</v>
      </c>
      <c r="AP3" s="13" t="s">
        <v>621</v>
      </c>
      <c r="AQ3" s="66" t="s">
        <v>622</v>
      </c>
      <c r="AR3" s="66" t="s">
        <v>622</v>
      </c>
      <c r="AS3" s="66" t="s">
        <v>622</v>
      </c>
      <c r="AT3" t="s">
        <v>623</v>
      </c>
      <c r="AV3" t="s">
        <v>624</v>
      </c>
      <c r="AW3" t="s">
        <v>625</v>
      </c>
      <c r="AX3" t="s">
        <v>626</v>
      </c>
      <c r="AY3" t="s">
        <v>627</v>
      </c>
    </row>
    <row r="4" spans="1:51" ht="15.5" x14ac:dyDescent="0.35">
      <c r="A4" s="1" t="s">
        <v>628</v>
      </c>
      <c r="B4" t="s">
        <v>629</v>
      </c>
      <c r="C4" t="s">
        <v>630</v>
      </c>
      <c r="D4" s="25" t="s">
        <v>631</v>
      </c>
      <c r="E4" s="6" t="s">
        <v>632</v>
      </c>
      <c r="F4" s="6" t="s">
        <v>632</v>
      </c>
      <c r="G4" s="7" t="s">
        <v>633</v>
      </c>
      <c r="H4" s="1" t="s">
        <v>634</v>
      </c>
      <c r="I4" s="22" t="s">
        <v>635</v>
      </c>
      <c r="J4" s="24" t="s">
        <v>636</v>
      </c>
      <c r="K4" t="s">
        <v>637</v>
      </c>
      <c r="L4" s="20" t="s">
        <v>637</v>
      </c>
      <c r="M4" s="20" t="s">
        <v>638</v>
      </c>
      <c r="N4" s="7" t="s">
        <v>639</v>
      </c>
      <c r="O4" s="7" t="s">
        <v>640</v>
      </c>
      <c r="P4" s="4" t="s">
        <v>641</v>
      </c>
      <c r="Q4" t="s">
        <v>642</v>
      </c>
      <c r="R4" s="7" t="s">
        <v>642</v>
      </c>
      <c r="S4" t="s">
        <v>642</v>
      </c>
      <c r="T4" t="s">
        <v>643</v>
      </c>
      <c r="U4" t="s">
        <v>644</v>
      </c>
      <c r="V4" s="7" t="s">
        <v>645</v>
      </c>
      <c r="W4" t="s">
        <v>646</v>
      </c>
      <c r="X4" s="7" t="s">
        <v>647</v>
      </c>
      <c r="Y4" t="s">
        <v>648</v>
      </c>
      <c r="Z4" s="3" t="s">
        <v>583</v>
      </c>
      <c r="AA4" s="2" t="s">
        <v>649</v>
      </c>
      <c r="AB4" s="2" t="s">
        <v>7254</v>
      </c>
      <c r="AC4" t="s">
        <v>581</v>
      </c>
      <c r="AD4" s="7" t="s">
        <v>651</v>
      </c>
      <c r="AE4" t="s">
        <v>652</v>
      </c>
      <c r="AF4" t="s">
        <v>623</v>
      </c>
      <c r="AG4" t="s">
        <v>653</v>
      </c>
      <c r="AH4" s="61" t="s">
        <v>653</v>
      </c>
      <c r="AI4" s="1" t="s">
        <v>645</v>
      </c>
      <c r="AJ4" s="2" t="s">
        <v>654</v>
      </c>
      <c r="AK4" t="s">
        <v>655</v>
      </c>
      <c r="AL4" s="2" t="s">
        <v>645</v>
      </c>
      <c r="AM4" s="3" t="s">
        <v>645</v>
      </c>
      <c r="AN4" s="2" t="s">
        <v>656</v>
      </c>
      <c r="AO4" s="2" t="s">
        <v>7254</v>
      </c>
      <c r="AP4" t="s">
        <v>7254</v>
      </c>
      <c r="AQ4" s="68" t="s">
        <v>658</v>
      </c>
      <c r="AR4" s="69" t="s">
        <v>659</v>
      </c>
      <c r="AS4" s="70" t="s">
        <v>660</v>
      </c>
      <c r="AT4" t="s">
        <v>661</v>
      </c>
      <c r="AV4" t="s">
        <v>662</v>
      </c>
      <c r="AW4" t="s">
        <v>663</v>
      </c>
      <c r="AX4" t="s">
        <v>664</v>
      </c>
      <c r="AY4" t="s">
        <v>665</v>
      </c>
    </row>
    <row r="5" spans="1:51" ht="15.5" x14ac:dyDescent="0.35">
      <c r="A5" s="1" t="s">
        <v>393</v>
      </c>
      <c r="B5" t="s">
        <v>666</v>
      </c>
      <c r="C5" t="s">
        <v>667</v>
      </c>
      <c r="D5" s="25" t="s">
        <v>668</v>
      </c>
      <c r="E5" s="6" t="s">
        <v>669</v>
      </c>
      <c r="F5" s="6" t="s">
        <v>669</v>
      </c>
      <c r="G5" s="7" t="s">
        <v>670</v>
      </c>
      <c r="H5" s="1" t="s">
        <v>671</v>
      </c>
      <c r="I5" s="22" t="s">
        <v>672</v>
      </c>
      <c r="J5" s="24" t="s">
        <v>673</v>
      </c>
      <c r="K5" t="s">
        <v>638</v>
      </c>
      <c r="L5" s="20" t="s">
        <v>674</v>
      </c>
      <c r="M5" s="20" t="s">
        <v>675</v>
      </c>
      <c r="N5" s="7" t="s">
        <v>676</v>
      </c>
      <c r="O5" s="7" t="s">
        <v>677</v>
      </c>
      <c r="P5" s="4" t="s">
        <v>678</v>
      </c>
      <c r="Q5" t="s">
        <v>679</v>
      </c>
      <c r="R5" s="7" t="s">
        <v>679</v>
      </c>
      <c r="S5" s="7" t="s">
        <v>679</v>
      </c>
      <c r="T5" t="s">
        <v>680</v>
      </c>
      <c r="U5" t="s">
        <v>681</v>
      </c>
      <c r="V5" s="7" t="s">
        <v>682</v>
      </c>
      <c r="W5" t="s">
        <v>683</v>
      </c>
      <c r="X5" s="7" t="s">
        <v>684</v>
      </c>
      <c r="Y5" t="s">
        <v>685</v>
      </c>
      <c r="Z5" s="3" t="s">
        <v>624</v>
      </c>
      <c r="AA5" s="2" t="s">
        <v>686</v>
      </c>
      <c r="AB5" s="2" t="s">
        <v>650</v>
      </c>
      <c r="AC5" t="s">
        <v>661</v>
      </c>
      <c r="AD5" s="7" t="s">
        <v>688</v>
      </c>
      <c r="AE5" t="s">
        <v>689</v>
      </c>
      <c r="AF5" t="s">
        <v>690</v>
      </c>
      <c r="AG5" s="7" t="s">
        <v>691</v>
      </c>
      <c r="AH5" s="7" t="s">
        <v>692</v>
      </c>
      <c r="AI5" s="1" t="s">
        <v>656</v>
      </c>
      <c r="AJ5" s="2" t="s">
        <v>693</v>
      </c>
      <c r="AK5" t="s">
        <v>694</v>
      </c>
      <c r="AL5" s="2" t="s">
        <v>695</v>
      </c>
      <c r="AM5" s="3" t="s">
        <v>695</v>
      </c>
      <c r="AN5" s="2" t="s">
        <v>696</v>
      </c>
      <c r="AO5" s="2" t="s">
        <v>650</v>
      </c>
      <c r="AP5" t="s">
        <v>657</v>
      </c>
      <c r="AQ5" s="68" t="s">
        <v>698</v>
      </c>
      <c r="AR5" s="69" t="s">
        <v>699</v>
      </c>
      <c r="AS5" s="70" t="s">
        <v>700</v>
      </c>
      <c r="AT5" t="s">
        <v>701</v>
      </c>
      <c r="AV5" t="s">
        <v>702</v>
      </c>
      <c r="AW5" t="s">
        <v>703</v>
      </c>
      <c r="AX5" t="s">
        <v>704</v>
      </c>
      <c r="AY5" t="s">
        <v>705</v>
      </c>
    </row>
    <row r="6" spans="1:51" ht="17.25" customHeight="1" x14ac:dyDescent="0.35">
      <c r="A6" s="1" t="s">
        <v>706</v>
      </c>
      <c r="B6" t="s">
        <v>707</v>
      </c>
      <c r="C6" t="s">
        <v>708</v>
      </c>
      <c r="D6" s="25" t="s">
        <v>709</v>
      </c>
      <c r="E6" s="7" t="s">
        <v>662</v>
      </c>
      <c r="F6" s="7" t="s">
        <v>662</v>
      </c>
      <c r="G6" s="7" t="s">
        <v>710</v>
      </c>
      <c r="H6" s="1" t="s">
        <v>711</v>
      </c>
      <c r="I6" s="23" t="s">
        <v>712</v>
      </c>
      <c r="J6" s="24" t="s">
        <v>713</v>
      </c>
      <c r="K6" t="s">
        <v>675</v>
      </c>
      <c r="L6" s="20" t="s">
        <v>394</v>
      </c>
      <c r="M6" s="20" t="s">
        <v>714</v>
      </c>
      <c r="N6" s="7" t="s">
        <v>715</v>
      </c>
      <c r="O6" s="7" t="s">
        <v>716</v>
      </c>
      <c r="P6" s="4" t="s">
        <v>717</v>
      </c>
      <c r="Q6" s="7" t="s">
        <v>718</v>
      </c>
      <c r="R6" s="7" t="s">
        <v>718</v>
      </c>
      <c r="S6" s="7" t="s">
        <v>718</v>
      </c>
      <c r="T6" t="s">
        <v>719</v>
      </c>
      <c r="U6" t="s">
        <v>720</v>
      </c>
      <c r="V6" s="7" t="s">
        <v>721</v>
      </c>
      <c r="W6" t="s">
        <v>722</v>
      </c>
      <c r="X6" s="7" t="s">
        <v>723</v>
      </c>
      <c r="Y6" t="s">
        <v>724</v>
      </c>
      <c r="Z6" s="3" t="s">
        <v>662</v>
      </c>
      <c r="AA6" s="2" t="s">
        <v>725</v>
      </c>
      <c r="AB6" s="9" t="s">
        <v>687</v>
      </c>
      <c r="AC6" t="s">
        <v>701</v>
      </c>
      <c r="AD6" s="7" t="s">
        <v>727</v>
      </c>
      <c r="AE6" t="s">
        <v>728</v>
      </c>
      <c r="AF6" t="s">
        <v>729</v>
      </c>
      <c r="AG6" s="7" t="s">
        <v>730</v>
      </c>
      <c r="AH6" s="7" t="s">
        <v>731</v>
      </c>
      <c r="AI6" s="1" t="s">
        <v>695</v>
      </c>
      <c r="AJ6" s="2" t="s">
        <v>732</v>
      </c>
      <c r="AK6" t="s">
        <v>733</v>
      </c>
      <c r="AL6" s="2" t="s">
        <v>734</v>
      </c>
      <c r="AM6" s="3" t="s">
        <v>735</v>
      </c>
      <c r="AN6" s="2" t="s">
        <v>736</v>
      </c>
      <c r="AO6" s="9" t="s">
        <v>687</v>
      </c>
      <c r="AP6" t="s">
        <v>697</v>
      </c>
      <c r="AQ6" s="68" t="s">
        <v>738</v>
      </c>
      <c r="AR6" t="s">
        <v>739</v>
      </c>
      <c r="AS6" s="70" t="s">
        <v>740</v>
      </c>
      <c r="AT6" t="s">
        <v>741</v>
      </c>
      <c r="AW6" t="s">
        <v>742</v>
      </c>
      <c r="AX6" t="s">
        <v>743</v>
      </c>
      <c r="AY6" t="s">
        <v>744</v>
      </c>
    </row>
    <row r="7" spans="1:51" ht="15.75" customHeight="1" x14ac:dyDescent="0.35">
      <c r="A7" s="1" t="s">
        <v>745</v>
      </c>
      <c r="B7" t="s">
        <v>746</v>
      </c>
      <c r="C7" t="s">
        <v>747</v>
      </c>
      <c r="D7" s="25" t="s">
        <v>748</v>
      </c>
      <c r="G7" s="7" t="s">
        <v>749</v>
      </c>
      <c r="H7" s="1" t="s">
        <v>750</v>
      </c>
      <c r="I7" s="22" t="s">
        <v>751</v>
      </c>
      <c r="J7" s="24" t="s">
        <v>752</v>
      </c>
      <c r="K7" t="s">
        <v>714</v>
      </c>
      <c r="L7" s="20" t="s">
        <v>753</v>
      </c>
      <c r="M7" s="20" t="s">
        <v>754</v>
      </c>
      <c r="N7" s="7" t="s">
        <v>656</v>
      </c>
      <c r="O7" s="7" t="s">
        <v>755</v>
      </c>
      <c r="P7" s="4" t="s">
        <v>756</v>
      </c>
      <c r="Q7" s="7" t="s">
        <v>757</v>
      </c>
      <c r="R7" s="7" t="s">
        <v>757</v>
      </c>
      <c r="S7" s="7" t="s">
        <v>757</v>
      </c>
      <c r="T7" s="117" t="s">
        <v>758</v>
      </c>
      <c r="U7" t="s">
        <v>759</v>
      </c>
      <c r="V7" s="7" t="s">
        <v>760</v>
      </c>
      <c r="W7" t="s">
        <v>761</v>
      </c>
      <c r="X7" s="7" t="s">
        <v>762</v>
      </c>
      <c r="Y7" t="s">
        <v>763</v>
      </c>
      <c r="Z7" s="3"/>
      <c r="AA7" s="2" t="s">
        <v>764</v>
      </c>
      <c r="AB7" s="8" t="s">
        <v>726</v>
      </c>
      <c r="AC7" t="s">
        <v>741</v>
      </c>
      <c r="AD7" s="7" t="s">
        <v>766</v>
      </c>
      <c r="AE7" t="s">
        <v>767</v>
      </c>
      <c r="AF7" t="s">
        <v>768</v>
      </c>
      <c r="AG7" s="7" t="s">
        <v>769</v>
      </c>
      <c r="AH7" s="7" t="s">
        <v>770</v>
      </c>
      <c r="AI7" s="1" t="s">
        <v>734</v>
      </c>
      <c r="AJ7" s="2" t="s">
        <v>771</v>
      </c>
      <c r="AK7" t="s">
        <v>772</v>
      </c>
      <c r="AL7" s="2" t="s">
        <v>735</v>
      </c>
      <c r="AM7" s="3" t="s">
        <v>773</v>
      </c>
      <c r="AN7" s="2" t="s">
        <v>774</v>
      </c>
      <c r="AO7" s="8" t="s">
        <v>726</v>
      </c>
      <c r="AP7" t="s">
        <v>737</v>
      </c>
      <c r="AQ7" s="68" t="s">
        <v>776</v>
      </c>
      <c r="AR7" t="s">
        <v>777</v>
      </c>
      <c r="AS7" s="70" t="s">
        <v>778</v>
      </c>
      <c r="AT7" t="s">
        <v>779</v>
      </c>
      <c r="AW7" t="s">
        <v>780</v>
      </c>
      <c r="AX7" t="s">
        <v>781</v>
      </c>
      <c r="AY7" t="s">
        <v>782</v>
      </c>
    </row>
    <row r="8" spans="1:51" ht="15.5" x14ac:dyDescent="0.35">
      <c r="A8" s="1" t="s">
        <v>783</v>
      </c>
      <c r="B8" s="121" t="s">
        <v>784</v>
      </c>
      <c r="C8" t="s">
        <v>785</v>
      </c>
      <c r="D8" s="25" t="s">
        <v>786</v>
      </c>
      <c r="G8" s="7" t="s">
        <v>788</v>
      </c>
      <c r="I8" s="22" t="s">
        <v>789</v>
      </c>
      <c r="J8" s="24" t="s">
        <v>790</v>
      </c>
      <c r="K8" t="s">
        <v>754</v>
      </c>
      <c r="L8" s="20" t="s">
        <v>791</v>
      </c>
      <c r="M8" s="20" t="s">
        <v>792</v>
      </c>
      <c r="N8" s="7" t="s">
        <v>793</v>
      </c>
      <c r="O8" s="7" t="s">
        <v>794</v>
      </c>
      <c r="P8" s="4" t="s">
        <v>795</v>
      </c>
      <c r="Q8" s="7" t="s">
        <v>796</v>
      </c>
      <c r="R8" s="7" t="s">
        <v>797</v>
      </c>
      <c r="S8" s="7" t="s">
        <v>798</v>
      </c>
      <c r="T8" t="s">
        <v>799</v>
      </c>
      <c r="U8" s="109" t="s">
        <v>800</v>
      </c>
      <c r="V8" s="7" t="s">
        <v>773</v>
      </c>
      <c r="W8" t="s">
        <v>801</v>
      </c>
      <c r="X8" s="7" t="s">
        <v>802</v>
      </c>
      <c r="Y8" t="s">
        <v>803</v>
      </c>
      <c r="AA8" s="2" t="s">
        <v>662</v>
      </c>
      <c r="AB8" s="2" t="s">
        <v>765</v>
      </c>
      <c r="AC8" t="s">
        <v>779</v>
      </c>
      <c r="AD8" s="7" t="s">
        <v>805</v>
      </c>
      <c r="AE8" t="s">
        <v>806</v>
      </c>
      <c r="AF8" t="s">
        <v>807</v>
      </c>
      <c r="AG8" s="7" t="s">
        <v>808</v>
      </c>
      <c r="AH8" s="7" t="s">
        <v>809</v>
      </c>
      <c r="AI8" s="1" t="s">
        <v>696</v>
      </c>
      <c r="AJ8" s="2" t="s">
        <v>810</v>
      </c>
      <c r="AK8" t="s">
        <v>811</v>
      </c>
      <c r="AL8" s="2" t="s">
        <v>774</v>
      </c>
      <c r="AM8" s="3" t="s">
        <v>812</v>
      </c>
      <c r="AN8" s="2" t="s">
        <v>813</v>
      </c>
      <c r="AO8" s="2" t="s">
        <v>765</v>
      </c>
      <c r="AP8" t="s">
        <v>775</v>
      </c>
      <c r="AQ8" s="68" t="s">
        <v>815</v>
      </c>
      <c r="AR8" t="s">
        <v>816</v>
      </c>
      <c r="AS8" s="70" t="s">
        <v>817</v>
      </c>
      <c r="AT8" t="s">
        <v>818</v>
      </c>
      <c r="AW8" t="s">
        <v>819</v>
      </c>
      <c r="AX8" t="s">
        <v>820</v>
      </c>
      <c r="AY8" t="s">
        <v>821</v>
      </c>
    </row>
    <row r="9" spans="1:51" ht="15.5" x14ac:dyDescent="0.35">
      <c r="A9" s="1" t="s">
        <v>822</v>
      </c>
      <c r="B9" t="s">
        <v>823</v>
      </c>
      <c r="C9" t="s">
        <v>824</v>
      </c>
      <c r="D9" s="25" t="s">
        <v>825</v>
      </c>
      <c r="G9" s="7" t="s">
        <v>826</v>
      </c>
      <c r="I9" s="22" t="s">
        <v>827</v>
      </c>
      <c r="J9" s="24" t="s">
        <v>828</v>
      </c>
      <c r="K9" t="s">
        <v>674</v>
      </c>
      <c r="L9" s="20" t="s">
        <v>829</v>
      </c>
      <c r="M9" s="20" t="s">
        <v>830</v>
      </c>
      <c r="N9" s="7" t="s">
        <v>831</v>
      </c>
      <c r="O9" s="7" t="s">
        <v>832</v>
      </c>
      <c r="P9" s="4" t="s">
        <v>833</v>
      </c>
      <c r="Q9" s="7" t="s">
        <v>797</v>
      </c>
      <c r="R9" s="7" t="s">
        <v>834</v>
      </c>
      <c r="S9" s="7" t="s">
        <v>835</v>
      </c>
      <c r="T9" t="s">
        <v>836</v>
      </c>
      <c r="U9" t="s">
        <v>837</v>
      </c>
      <c r="W9" t="s">
        <v>838</v>
      </c>
      <c r="X9" s="7" t="s">
        <v>722</v>
      </c>
      <c r="Y9" t="s">
        <v>839</v>
      </c>
      <c r="AB9" s="2" t="s">
        <v>804</v>
      </c>
      <c r="AC9" t="s">
        <v>818</v>
      </c>
      <c r="AD9" s="7" t="s">
        <v>841</v>
      </c>
      <c r="AE9" t="s">
        <v>842</v>
      </c>
      <c r="AF9" t="s">
        <v>843</v>
      </c>
      <c r="AG9" s="7" t="s">
        <v>844</v>
      </c>
      <c r="AH9" s="7" t="s">
        <v>845</v>
      </c>
      <c r="AI9" s="1" t="s">
        <v>736</v>
      </c>
      <c r="AJ9" s="2" t="s">
        <v>846</v>
      </c>
      <c r="AK9" t="s">
        <v>847</v>
      </c>
      <c r="AL9" s="2" t="s">
        <v>848</v>
      </c>
      <c r="AM9" s="3" t="s">
        <v>849</v>
      </c>
      <c r="AN9" s="2" t="s">
        <v>850</v>
      </c>
      <c r="AO9" s="2" t="s">
        <v>804</v>
      </c>
      <c r="AP9" t="s">
        <v>814</v>
      </c>
      <c r="AR9" t="s">
        <v>852</v>
      </c>
      <c r="AS9" s="70" t="s">
        <v>853</v>
      </c>
      <c r="AT9" t="s">
        <v>854</v>
      </c>
      <c r="AW9" t="s">
        <v>855</v>
      </c>
      <c r="AX9" t="s">
        <v>856</v>
      </c>
      <c r="AY9" t="s">
        <v>857</v>
      </c>
    </row>
    <row r="10" spans="1:51" ht="15.5" x14ac:dyDescent="0.35">
      <c r="A10" s="85"/>
      <c r="B10" t="s">
        <v>889</v>
      </c>
      <c r="C10" t="s">
        <v>858</v>
      </c>
      <c r="D10" s="25" t="s">
        <v>859</v>
      </c>
      <c r="G10" s="9" t="s">
        <v>860</v>
      </c>
      <c r="I10" s="22" t="s">
        <v>861</v>
      </c>
      <c r="J10" s="24" t="s">
        <v>862</v>
      </c>
      <c r="K10" t="s">
        <v>394</v>
      </c>
      <c r="L10" s="20" t="s">
        <v>863</v>
      </c>
      <c r="M10" s="20" t="s">
        <v>7249</v>
      </c>
      <c r="O10" s="7" t="s">
        <v>865</v>
      </c>
      <c r="P10" s="4" t="s">
        <v>866</v>
      </c>
      <c r="Q10" s="7" t="s">
        <v>834</v>
      </c>
      <c r="R10" s="7" t="s">
        <v>867</v>
      </c>
      <c r="S10" s="7" t="s">
        <v>868</v>
      </c>
      <c r="T10" s="117" t="s">
        <v>869</v>
      </c>
      <c r="U10" s="109" t="s">
        <v>870</v>
      </c>
      <c r="W10" t="s">
        <v>871</v>
      </c>
      <c r="X10" s="7" t="s">
        <v>872</v>
      </c>
      <c r="Y10" t="s">
        <v>873</v>
      </c>
      <c r="AB10" s="2" t="s">
        <v>840</v>
      </c>
      <c r="AC10" t="s">
        <v>854</v>
      </c>
      <c r="AD10" s="7" t="s">
        <v>875</v>
      </c>
      <c r="AE10" t="s">
        <v>876</v>
      </c>
      <c r="AF10" t="s">
        <v>877</v>
      </c>
      <c r="AG10" s="7" t="s">
        <v>878</v>
      </c>
      <c r="AH10" s="7" t="s">
        <v>879</v>
      </c>
      <c r="AI10" s="1" t="s">
        <v>735</v>
      </c>
      <c r="AJ10" s="2" t="s">
        <v>880</v>
      </c>
      <c r="AK10" t="s">
        <v>881</v>
      </c>
      <c r="AL10" s="2" t="s">
        <v>773</v>
      </c>
      <c r="AN10" s="2" t="s">
        <v>882</v>
      </c>
      <c r="AO10" s="2" t="s">
        <v>840</v>
      </c>
      <c r="AP10" t="s">
        <v>851</v>
      </c>
      <c r="AR10" t="s">
        <v>884</v>
      </c>
      <c r="AS10" s="70" t="s">
        <v>885</v>
      </c>
      <c r="AT10" t="s">
        <v>690</v>
      </c>
      <c r="AW10" t="s">
        <v>886</v>
      </c>
      <c r="AX10" t="s">
        <v>887</v>
      </c>
      <c r="AY10" t="s">
        <v>888</v>
      </c>
    </row>
    <row r="11" spans="1:51" ht="15.5" x14ac:dyDescent="0.35">
      <c r="B11" t="s">
        <v>920</v>
      </c>
      <c r="C11" t="s">
        <v>890</v>
      </c>
      <c r="D11" s="25" t="s">
        <v>662</v>
      </c>
      <c r="G11" s="7" t="s">
        <v>891</v>
      </c>
      <c r="J11" s="24" t="s">
        <v>892</v>
      </c>
      <c r="K11" t="s">
        <v>753</v>
      </c>
      <c r="L11" s="20" t="s">
        <v>893</v>
      </c>
      <c r="M11" s="20" t="s">
        <v>864</v>
      </c>
      <c r="O11" s="7" t="s">
        <v>895</v>
      </c>
      <c r="P11" s="4" t="s">
        <v>896</v>
      </c>
      <c r="Q11" s="7" t="s">
        <v>867</v>
      </c>
      <c r="R11" s="7" t="s">
        <v>897</v>
      </c>
      <c r="S11" s="7" t="s">
        <v>898</v>
      </c>
      <c r="T11" t="s">
        <v>899</v>
      </c>
      <c r="U11" t="s">
        <v>900</v>
      </c>
      <c r="W11" t="s">
        <v>901</v>
      </c>
      <c r="X11" s="7" t="s">
        <v>902</v>
      </c>
      <c r="Y11" t="s">
        <v>903</v>
      </c>
      <c r="AB11" s="2" t="s">
        <v>874</v>
      </c>
      <c r="AC11" t="s">
        <v>905</v>
      </c>
      <c r="AD11" s="7" t="s">
        <v>906</v>
      </c>
      <c r="AE11" t="s">
        <v>907</v>
      </c>
      <c r="AF11" t="s">
        <v>908</v>
      </c>
      <c r="AG11" s="7" t="s">
        <v>909</v>
      </c>
      <c r="AH11" s="7" t="s">
        <v>910</v>
      </c>
      <c r="AI11" s="1" t="s">
        <v>774</v>
      </c>
      <c r="AJ11" s="2" t="s">
        <v>911</v>
      </c>
      <c r="AK11" t="s">
        <v>912</v>
      </c>
      <c r="AL11" s="2" t="s">
        <v>812</v>
      </c>
      <c r="AN11" s="2" t="s">
        <v>913</v>
      </c>
      <c r="AO11" s="2" t="s">
        <v>652</v>
      </c>
      <c r="AP11" t="s">
        <v>883</v>
      </c>
      <c r="AR11" t="s">
        <v>915</v>
      </c>
      <c r="AS11" s="70" t="s">
        <v>916</v>
      </c>
      <c r="AT11" t="s">
        <v>905</v>
      </c>
      <c r="AW11" t="s">
        <v>917</v>
      </c>
      <c r="AX11" t="s">
        <v>918</v>
      </c>
      <c r="AY11" t="s">
        <v>919</v>
      </c>
    </row>
    <row r="12" spans="1:51" ht="15.5" x14ac:dyDescent="0.35">
      <c r="B12" t="s">
        <v>951</v>
      </c>
      <c r="C12" t="s">
        <v>921</v>
      </c>
      <c r="D12" s="25" t="s">
        <v>922</v>
      </c>
      <c r="G12" s="7" t="s">
        <v>923</v>
      </c>
      <c r="J12" s="24" t="s">
        <v>924</v>
      </c>
      <c r="K12" t="s">
        <v>792</v>
      </c>
      <c r="L12" s="20" t="s">
        <v>925</v>
      </c>
      <c r="M12" s="20" t="s">
        <v>894</v>
      </c>
      <c r="O12" s="7" t="s">
        <v>927</v>
      </c>
      <c r="P12" s="4" t="s">
        <v>928</v>
      </c>
      <c r="Q12" s="7" t="s">
        <v>897</v>
      </c>
      <c r="R12" s="7" t="s">
        <v>929</v>
      </c>
      <c r="S12" s="7" t="s">
        <v>930</v>
      </c>
      <c r="T12" t="s">
        <v>931</v>
      </c>
      <c r="U12" t="s">
        <v>932</v>
      </c>
      <c r="W12" t="s">
        <v>933</v>
      </c>
      <c r="X12" s="7" t="s">
        <v>934</v>
      </c>
      <c r="Y12" t="s">
        <v>935</v>
      </c>
      <c r="AB12" s="2" t="s">
        <v>904</v>
      </c>
      <c r="AC12" t="s">
        <v>937</v>
      </c>
      <c r="AD12" s="7" t="s">
        <v>938</v>
      </c>
      <c r="AE12" t="s">
        <v>939</v>
      </c>
      <c r="AF12" t="s">
        <v>940</v>
      </c>
      <c r="AG12" s="7" t="s">
        <v>941</v>
      </c>
      <c r="AH12" s="7" t="s">
        <v>942</v>
      </c>
      <c r="AI12" s="1" t="s">
        <v>848</v>
      </c>
      <c r="AJ12" s="2" t="s">
        <v>943</v>
      </c>
      <c r="AK12" t="s">
        <v>787</v>
      </c>
      <c r="AL12" s="2" t="s">
        <v>849</v>
      </c>
      <c r="AN12" s="2" t="s">
        <v>944</v>
      </c>
      <c r="AO12" s="2" t="s">
        <v>874</v>
      </c>
      <c r="AP12" t="s">
        <v>914</v>
      </c>
      <c r="AR12" t="s">
        <v>946</v>
      </c>
      <c r="AS12" s="70" t="s">
        <v>947</v>
      </c>
      <c r="AT12" t="s">
        <v>937</v>
      </c>
      <c r="AW12" t="s">
        <v>948</v>
      </c>
      <c r="AX12" t="s">
        <v>949</v>
      </c>
      <c r="AY12" t="s">
        <v>950</v>
      </c>
    </row>
    <row r="13" spans="1:51" ht="15.5" x14ac:dyDescent="0.35">
      <c r="B13" t="s">
        <v>984</v>
      </c>
      <c r="C13" t="s">
        <v>952</v>
      </c>
      <c r="D13" s="25" t="s">
        <v>953</v>
      </c>
      <c r="G13" s="7" t="s">
        <v>954</v>
      </c>
      <c r="J13" s="24" t="s">
        <v>955</v>
      </c>
      <c r="K13" t="s">
        <v>830</v>
      </c>
      <c r="L13" s="20" t="s">
        <v>956</v>
      </c>
      <c r="M13" s="20" t="s">
        <v>926</v>
      </c>
      <c r="O13" s="7" t="s">
        <v>958</v>
      </c>
      <c r="P13" s="4" t="s">
        <v>959</v>
      </c>
      <c r="Q13" s="7" t="s">
        <v>929</v>
      </c>
      <c r="R13" s="7" t="s">
        <v>960</v>
      </c>
      <c r="S13" s="7" t="s">
        <v>961</v>
      </c>
      <c r="T13" t="s">
        <v>962</v>
      </c>
      <c r="U13" t="s">
        <v>963</v>
      </c>
      <c r="W13" t="s">
        <v>964</v>
      </c>
      <c r="X13" s="7" t="s">
        <v>965</v>
      </c>
      <c r="Y13" t="s">
        <v>966</v>
      </c>
      <c r="AB13" s="2" t="s">
        <v>936</v>
      </c>
      <c r="AC13" t="s">
        <v>968</v>
      </c>
      <c r="AD13" s="7" t="s">
        <v>969</v>
      </c>
      <c r="AE13" t="s">
        <v>970</v>
      </c>
      <c r="AF13" t="s">
        <v>971</v>
      </c>
      <c r="AG13" s="7" t="s">
        <v>972</v>
      </c>
      <c r="AH13" s="7" t="s">
        <v>973</v>
      </c>
      <c r="AI13" s="1" t="s">
        <v>813</v>
      </c>
      <c r="AJ13" s="2" t="s">
        <v>974</v>
      </c>
      <c r="AK13" t="s">
        <v>975</v>
      </c>
      <c r="AL13" s="2" t="s">
        <v>976</v>
      </c>
      <c r="AN13" s="2" t="s">
        <v>977</v>
      </c>
      <c r="AO13" s="2" t="s">
        <v>904</v>
      </c>
      <c r="AP13" t="s">
        <v>945</v>
      </c>
      <c r="AR13" t="s">
        <v>979</v>
      </c>
      <c r="AS13" s="70" t="s">
        <v>980</v>
      </c>
      <c r="AT13" t="s">
        <v>968</v>
      </c>
      <c r="AW13" t="s">
        <v>981</v>
      </c>
      <c r="AX13" t="s">
        <v>982</v>
      </c>
      <c r="AY13" t="s">
        <v>983</v>
      </c>
    </row>
    <row r="14" spans="1:51" ht="15.5" x14ac:dyDescent="0.35">
      <c r="B14" t="s">
        <v>1015</v>
      </c>
      <c r="C14" t="s">
        <v>985</v>
      </c>
      <c r="G14" s="9" t="s">
        <v>986</v>
      </c>
      <c r="J14" s="24" t="s">
        <v>987</v>
      </c>
      <c r="K14" t="s">
        <v>7249</v>
      </c>
      <c r="L14" s="20" t="s">
        <v>988</v>
      </c>
      <c r="M14" s="20" t="s">
        <v>957</v>
      </c>
      <c r="O14" s="7" t="s">
        <v>990</v>
      </c>
      <c r="P14" s="4" t="s">
        <v>991</v>
      </c>
      <c r="Q14" s="7" t="s">
        <v>960</v>
      </c>
      <c r="R14" s="7" t="s">
        <v>992</v>
      </c>
      <c r="S14" s="7" t="s">
        <v>993</v>
      </c>
      <c r="T14" t="s">
        <v>994</v>
      </c>
      <c r="U14" t="s">
        <v>995</v>
      </c>
      <c r="W14" t="s">
        <v>996</v>
      </c>
      <c r="X14" s="7" t="s">
        <v>997</v>
      </c>
      <c r="Y14" t="s">
        <v>998</v>
      </c>
      <c r="AB14" s="8" t="s">
        <v>967</v>
      </c>
      <c r="AC14" t="s">
        <v>1000</v>
      </c>
      <c r="AD14" s="7" t="s">
        <v>1001</v>
      </c>
      <c r="AE14" t="s">
        <v>1002</v>
      </c>
      <c r="AF14" t="s">
        <v>1003</v>
      </c>
      <c r="AG14" s="7" t="s">
        <v>1004</v>
      </c>
      <c r="AH14" s="7" t="s">
        <v>1005</v>
      </c>
      <c r="AI14" s="1" t="s">
        <v>850</v>
      </c>
      <c r="AJ14" s="2" t="s">
        <v>1006</v>
      </c>
      <c r="AK14" t="s">
        <v>1007</v>
      </c>
      <c r="AN14" s="2" t="s">
        <v>1008</v>
      </c>
      <c r="AO14" s="2" t="s">
        <v>936</v>
      </c>
      <c r="AP14" t="s">
        <v>978</v>
      </c>
      <c r="AR14" t="s">
        <v>1010</v>
      </c>
      <c r="AS14" s="70" t="s">
        <v>1011</v>
      </c>
      <c r="AT14" t="s">
        <v>1000</v>
      </c>
      <c r="AW14" t="s">
        <v>1012</v>
      </c>
      <c r="AX14" t="s">
        <v>1013</v>
      </c>
      <c r="AY14" t="s">
        <v>1014</v>
      </c>
    </row>
    <row r="15" spans="1:51" ht="15.5" x14ac:dyDescent="0.35">
      <c r="B15" t="s">
        <v>1046</v>
      </c>
      <c r="C15" t="s">
        <v>1016</v>
      </c>
      <c r="G15" s="7" t="s">
        <v>1017</v>
      </c>
      <c r="J15" s="24" t="s">
        <v>1018</v>
      </c>
      <c r="K15" t="s">
        <v>791</v>
      </c>
      <c r="L15" s="20" t="s">
        <v>1019</v>
      </c>
      <c r="M15" s="20" t="s">
        <v>989</v>
      </c>
      <c r="O15" s="7" t="s">
        <v>1021</v>
      </c>
      <c r="P15" s="4" t="s">
        <v>1022</v>
      </c>
      <c r="Q15" s="7" t="s">
        <v>992</v>
      </c>
      <c r="R15" s="7" t="s">
        <v>1023</v>
      </c>
      <c r="S15" s="7" t="s">
        <v>1024</v>
      </c>
      <c r="T15" t="s">
        <v>1025</v>
      </c>
      <c r="U15" t="s">
        <v>1026</v>
      </c>
      <c r="W15" t="s">
        <v>1027</v>
      </c>
      <c r="X15" s="7" t="s">
        <v>1028</v>
      </c>
      <c r="Y15" t="s">
        <v>1029</v>
      </c>
      <c r="AB15" s="8" t="s">
        <v>7253</v>
      </c>
      <c r="AC15" t="s">
        <v>1031</v>
      </c>
      <c r="AD15" s="7" t="s">
        <v>1032</v>
      </c>
      <c r="AE15" t="s">
        <v>1033</v>
      </c>
      <c r="AF15" t="s">
        <v>1034</v>
      </c>
      <c r="AG15" s="7" t="s">
        <v>1035</v>
      </c>
      <c r="AH15" s="7" t="s">
        <v>1036</v>
      </c>
      <c r="AI15" s="1" t="s">
        <v>882</v>
      </c>
      <c r="AJ15" s="2" t="s">
        <v>1037</v>
      </c>
      <c r="AK15" t="s">
        <v>1038</v>
      </c>
      <c r="AN15" s="2" t="s">
        <v>1039</v>
      </c>
      <c r="AO15" s="2" t="s">
        <v>7253</v>
      </c>
      <c r="AP15" t="s">
        <v>7253</v>
      </c>
      <c r="AR15" t="s">
        <v>1041</v>
      </c>
      <c r="AS15" s="70" t="s">
        <v>1042</v>
      </c>
      <c r="AT15" t="s">
        <v>1031</v>
      </c>
      <c r="AW15" t="s">
        <v>1043</v>
      </c>
      <c r="AX15" t="s">
        <v>1044</v>
      </c>
      <c r="AY15" t="s">
        <v>1045</v>
      </c>
    </row>
    <row r="16" spans="1:51" ht="15.5" x14ac:dyDescent="0.35">
      <c r="B16" t="s">
        <v>1077</v>
      </c>
      <c r="C16" t="s">
        <v>1047</v>
      </c>
      <c r="G16" s="7" t="s">
        <v>1048</v>
      </c>
      <c r="J16" s="24" t="s">
        <v>1049</v>
      </c>
      <c r="K16" t="s">
        <v>829</v>
      </c>
      <c r="L16" s="20" t="s">
        <v>1050</v>
      </c>
      <c r="M16" s="20" t="s">
        <v>1020</v>
      </c>
      <c r="O16" s="7" t="s">
        <v>1052</v>
      </c>
      <c r="P16" s="4" t="s">
        <v>1053</v>
      </c>
      <c r="Q16" s="7" t="s">
        <v>1023</v>
      </c>
      <c r="R16" s="7" t="s">
        <v>1054</v>
      </c>
      <c r="S16" s="7" t="s">
        <v>1055</v>
      </c>
      <c r="T16" t="s">
        <v>1056</v>
      </c>
      <c r="U16" t="s">
        <v>1057</v>
      </c>
      <c r="W16" t="s">
        <v>1058</v>
      </c>
      <c r="X16" s="7" t="s">
        <v>1059</v>
      </c>
      <c r="Y16" t="s">
        <v>1060</v>
      </c>
      <c r="AB16" s="7" t="s">
        <v>999</v>
      </c>
      <c r="AC16" t="s">
        <v>1062</v>
      </c>
      <c r="AD16" s="7" t="s">
        <v>1063</v>
      </c>
      <c r="AE16" t="s">
        <v>1064</v>
      </c>
      <c r="AF16" t="s">
        <v>1065</v>
      </c>
      <c r="AG16" s="7" t="s">
        <v>1066</v>
      </c>
      <c r="AH16" s="7" t="s">
        <v>1067</v>
      </c>
      <c r="AI16" s="1" t="s">
        <v>913</v>
      </c>
      <c r="AJ16" s="2" t="s">
        <v>1068</v>
      </c>
      <c r="AK16" t="s">
        <v>1069</v>
      </c>
      <c r="AN16" s="2" t="s">
        <v>1070</v>
      </c>
      <c r="AO16" s="8" t="s">
        <v>967</v>
      </c>
      <c r="AP16" t="s">
        <v>1009</v>
      </c>
      <c r="AR16" t="s">
        <v>1072</v>
      </c>
      <c r="AS16" s="70" t="s">
        <v>1073</v>
      </c>
      <c r="AT16" t="s">
        <v>1062</v>
      </c>
      <c r="AW16" t="s">
        <v>1074</v>
      </c>
      <c r="AX16" t="s">
        <v>1075</v>
      </c>
      <c r="AY16" t="s">
        <v>1076</v>
      </c>
    </row>
    <row r="17" spans="2:51" ht="15.5" x14ac:dyDescent="0.35">
      <c r="B17" t="s">
        <v>1107</v>
      </c>
      <c r="C17" t="s">
        <v>1078</v>
      </c>
      <c r="G17" s="7" t="s">
        <v>1079</v>
      </c>
      <c r="J17" s="24" t="s">
        <v>1080</v>
      </c>
      <c r="K17" t="s">
        <v>863</v>
      </c>
      <c r="L17" s="20" t="s">
        <v>1023</v>
      </c>
      <c r="M17" s="20" t="s">
        <v>1051</v>
      </c>
      <c r="O17" s="7" t="s">
        <v>1082</v>
      </c>
      <c r="P17" s="4" t="s">
        <v>1083</v>
      </c>
      <c r="Q17" s="7" t="s">
        <v>798</v>
      </c>
      <c r="R17" s="7" t="s">
        <v>1084</v>
      </c>
      <c r="S17" s="7" t="s">
        <v>1085</v>
      </c>
      <c r="T17" t="s">
        <v>1086</v>
      </c>
      <c r="U17" s="109" t="s">
        <v>1087</v>
      </c>
      <c r="W17" t="s">
        <v>1088</v>
      </c>
      <c r="X17" s="7" t="s">
        <v>1089</v>
      </c>
      <c r="Y17" t="s">
        <v>1090</v>
      </c>
      <c r="AB17" s="2" t="s">
        <v>1030</v>
      </c>
      <c r="AC17" t="s">
        <v>1092</v>
      </c>
      <c r="AD17" s="7" t="s">
        <v>1093</v>
      </c>
      <c r="AE17" t="s">
        <v>1094</v>
      </c>
      <c r="AF17" t="s">
        <v>1095</v>
      </c>
      <c r="AG17" s="7" t="s">
        <v>1096</v>
      </c>
      <c r="AH17" s="7" t="s">
        <v>1097</v>
      </c>
      <c r="AI17" s="1" t="s">
        <v>944</v>
      </c>
      <c r="AJ17" s="2" t="s">
        <v>1098</v>
      </c>
      <c r="AK17" t="s">
        <v>1099</v>
      </c>
      <c r="AN17" s="2" t="s">
        <v>1100</v>
      </c>
      <c r="AO17" s="7" t="s">
        <v>999</v>
      </c>
      <c r="AP17" t="s">
        <v>1040</v>
      </c>
      <c r="AR17" t="s">
        <v>1102</v>
      </c>
      <c r="AS17" s="70" t="s">
        <v>1103</v>
      </c>
      <c r="AT17" t="s">
        <v>1092</v>
      </c>
      <c r="AW17" t="s">
        <v>1104</v>
      </c>
      <c r="AX17" t="s">
        <v>1105</v>
      </c>
      <c r="AY17" t="s">
        <v>1106</v>
      </c>
    </row>
    <row r="18" spans="2:51" ht="15.5" x14ac:dyDescent="0.35">
      <c r="B18" t="s">
        <v>1137</v>
      </c>
      <c r="C18" t="s">
        <v>1108</v>
      </c>
      <c r="G18" s="7" t="s">
        <v>1109</v>
      </c>
      <c r="J18" s="24" t="s">
        <v>1110</v>
      </c>
      <c r="K18" t="s">
        <v>864</v>
      </c>
      <c r="L18" s="20" t="s">
        <v>1111</v>
      </c>
      <c r="M18" s="20" t="s">
        <v>1081</v>
      </c>
      <c r="O18" s="7" t="s">
        <v>1113</v>
      </c>
      <c r="P18" s="4" t="s">
        <v>1114</v>
      </c>
      <c r="Q18" s="7" t="s">
        <v>835</v>
      </c>
      <c r="R18" s="7" t="s">
        <v>868</v>
      </c>
      <c r="S18" s="7" t="s">
        <v>1115</v>
      </c>
      <c r="T18" t="s">
        <v>1116</v>
      </c>
      <c r="U18" s="5" t="s">
        <v>1117</v>
      </c>
      <c r="W18" t="s">
        <v>1118</v>
      </c>
      <c r="X18" s="7" t="s">
        <v>1119</v>
      </c>
      <c r="Y18" t="s">
        <v>1120</v>
      </c>
      <c r="AB18" s="2" t="s">
        <v>1061</v>
      </c>
      <c r="AC18" t="s">
        <v>1122</v>
      </c>
      <c r="AD18" s="7" t="s">
        <v>1123</v>
      </c>
      <c r="AE18" t="s">
        <v>1124</v>
      </c>
      <c r="AF18" t="s">
        <v>1125</v>
      </c>
      <c r="AG18" s="5" t="s">
        <v>1126</v>
      </c>
      <c r="AH18" s="7" t="s">
        <v>1127</v>
      </c>
      <c r="AI18" s="1" t="s">
        <v>1128</v>
      </c>
      <c r="AJ18" s="2" t="s">
        <v>1129</v>
      </c>
      <c r="AK18" t="s">
        <v>1130</v>
      </c>
      <c r="AN18" s="2" t="s">
        <v>1131</v>
      </c>
      <c r="AO18" s="2" t="s">
        <v>1030</v>
      </c>
      <c r="AP18" t="s">
        <v>1071</v>
      </c>
      <c r="AR18" t="s">
        <v>1133</v>
      </c>
      <c r="AS18" s="70" t="s">
        <v>1134</v>
      </c>
      <c r="AT18" t="s">
        <v>1122</v>
      </c>
      <c r="AX18" t="s">
        <v>1135</v>
      </c>
      <c r="AY18" t="s">
        <v>1136</v>
      </c>
    </row>
    <row r="19" spans="2:51" ht="15.5" x14ac:dyDescent="0.35">
      <c r="B19" t="s">
        <v>1166</v>
      </c>
      <c r="C19" t="s">
        <v>1138</v>
      </c>
      <c r="G19" s="7" t="s">
        <v>1139</v>
      </c>
      <c r="K19" t="s">
        <v>893</v>
      </c>
      <c r="L19" s="20" t="s">
        <v>1140</v>
      </c>
      <c r="M19" s="20" t="s">
        <v>1112</v>
      </c>
      <c r="O19" s="7" t="s">
        <v>1142</v>
      </c>
      <c r="P19" s="4" t="s">
        <v>1143</v>
      </c>
      <c r="Q19" s="7" t="s">
        <v>1054</v>
      </c>
      <c r="R19" s="7" t="s">
        <v>1144</v>
      </c>
      <c r="T19" t="s">
        <v>1145</v>
      </c>
      <c r="U19" t="s">
        <v>1146</v>
      </c>
      <c r="W19" t="s">
        <v>1147</v>
      </c>
      <c r="X19" s="7" t="s">
        <v>1148</v>
      </c>
      <c r="Y19" t="s">
        <v>1149</v>
      </c>
      <c r="AB19" s="2" t="s">
        <v>1091</v>
      </c>
      <c r="AC19" t="s">
        <v>1151</v>
      </c>
      <c r="AD19" s="7" t="s">
        <v>1152</v>
      </c>
      <c r="AE19" t="s">
        <v>1153</v>
      </c>
      <c r="AF19" t="s">
        <v>1154</v>
      </c>
      <c r="AG19" s="5" t="s">
        <v>1155</v>
      </c>
      <c r="AH19" s="7" t="s">
        <v>1156</v>
      </c>
      <c r="AI19" s="1" t="s">
        <v>1157</v>
      </c>
      <c r="AJ19" s="2" t="s">
        <v>1158</v>
      </c>
      <c r="AK19" t="s">
        <v>1159</v>
      </c>
      <c r="AN19" s="2" t="s">
        <v>1160</v>
      </c>
      <c r="AO19" s="2" t="s">
        <v>1061</v>
      </c>
      <c r="AP19" t="s">
        <v>1101</v>
      </c>
      <c r="AR19" t="s">
        <v>1162</v>
      </c>
      <c r="AS19" s="70" t="s">
        <v>1163</v>
      </c>
      <c r="AT19" t="s">
        <v>1151</v>
      </c>
      <c r="AX19" t="s">
        <v>1164</v>
      </c>
      <c r="AY19" t="s">
        <v>1165</v>
      </c>
    </row>
    <row r="20" spans="2:51" ht="15.5" x14ac:dyDescent="0.35">
      <c r="B20" t="s">
        <v>1192</v>
      </c>
      <c r="C20" t="s">
        <v>1167</v>
      </c>
      <c r="G20" s="7" t="s">
        <v>1168</v>
      </c>
      <c r="K20" t="s">
        <v>925</v>
      </c>
      <c r="L20" s="20" t="s">
        <v>957</v>
      </c>
      <c r="M20" s="20" t="s">
        <v>1141</v>
      </c>
      <c r="O20" s="7" t="s">
        <v>925</v>
      </c>
      <c r="P20" s="4" t="s">
        <v>1170</v>
      </c>
      <c r="Q20" s="7" t="s">
        <v>1171</v>
      </c>
      <c r="R20" s="7" t="s">
        <v>1172</v>
      </c>
      <c r="T20" t="s">
        <v>1173</v>
      </c>
      <c r="U20" t="s">
        <v>1174</v>
      </c>
      <c r="W20" t="s">
        <v>1175</v>
      </c>
      <c r="X20" s="7" t="s">
        <v>1176</v>
      </c>
      <c r="Y20" t="s">
        <v>1177</v>
      </c>
      <c r="AB20" s="2" t="s">
        <v>1121</v>
      </c>
      <c r="AC20" t="s">
        <v>1179</v>
      </c>
      <c r="AD20" s="7" t="s">
        <v>662</v>
      </c>
      <c r="AE20" t="s">
        <v>1180</v>
      </c>
      <c r="AF20" t="s">
        <v>1181</v>
      </c>
      <c r="AG20" t="s">
        <v>1182</v>
      </c>
      <c r="AH20" s="7" t="s">
        <v>1183</v>
      </c>
      <c r="AI20" s="1" t="s">
        <v>1184</v>
      </c>
      <c r="AJ20" s="2" t="s">
        <v>1185</v>
      </c>
      <c r="AK20" t="s">
        <v>662</v>
      </c>
      <c r="AN20" s="2" t="s">
        <v>1186</v>
      </c>
      <c r="AO20" s="2" t="s">
        <v>1091</v>
      </c>
      <c r="AP20" t="s">
        <v>1132</v>
      </c>
      <c r="AR20" t="s">
        <v>1188</v>
      </c>
      <c r="AS20" s="70" t="s">
        <v>1189</v>
      </c>
      <c r="AT20" t="s">
        <v>729</v>
      </c>
      <c r="AX20" t="s">
        <v>1190</v>
      </c>
      <c r="AY20" t="s">
        <v>1191</v>
      </c>
    </row>
    <row r="21" spans="2:51" ht="15.5" x14ac:dyDescent="0.35">
      <c r="B21" t="s">
        <v>1246</v>
      </c>
      <c r="C21" t="s">
        <v>1193</v>
      </c>
      <c r="G21" s="7" t="s">
        <v>1194</v>
      </c>
      <c r="K21" t="s">
        <v>956</v>
      </c>
      <c r="L21" s="20" t="s">
        <v>1195</v>
      </c>
      <c r="M21" s="20" t="s">
        <v>1169</v>
      </c>
      <c r="O21" s="7" t="s">
        <v>988</v>
      </c>
      <c r="P21" s="4" t="s">
        <v>1197</v>
      </c>
      <c r="Q21" s="7" t="s">
        <v>1084</v>
      </c>
      <c r="R21" s="7" t="s">
        <v>1198</v>
      </c>
      <c r="T21" t="s">
        <v>1199</v>
      </c>
      <c r="U21" t="s">
        <v>1200</v>
      </c>
      <c r="W21" t="s">
        <v>1201</v>
      </c>
      <c r="X21" s="7" t="s">
        <v>1202</v>
      </c>
      <c r="Y21" t="s">
        <v>1203</v>
      </c>
      <c r="AB21" s="2" t="s">
        <v>1150</v>
      </c>
      <c r="AC21" t="s">
        <v>1205</v>
      </c>
      <c r="AD21" s="7" t="s">
        <v>1206</v>
      </c>
      <c r="AE21" t="s">
        <v>1207</v>
      </c>
      <c r="AF21" t="s">
        <v>1208</v>
      </c>
      <c r="AG21" s="111" t="s">
        <v>1209</v>
      </c>
      <c r="AH21" s="7" t="s">
        <v>1210</v>
      </c>
      <c r="AI21" s="1" t="s">
        <v>1211</v>
      </c>
      <c r="AJ21" s="2" t="s">
        <v>1212</v>
      </c>
      <c r="AK21" t="s">
        <v>1213</v>
      </c>
      <c r="AN21" s="2" t="s">
        <v>1214</v>
      </c>
      <c r="AO21" s="2" t="s">
        <v>1121</v>
      </c>
      <c r="AP21" t="s">
        <v>1161</v>
      </c>
      <c r="AR21" t="s">
        <v>1216</v>
      </c>
      <c r="AS21" s="70" t="s">
        <v>1217</v>
      </c>
      <c r="AT21" t="s">
        <v>1179</v>
      </c>
      <c r="AX21" t="s">
        <v>1218</v>
      </c>
      <c r="AY21" t="s">
        <v>1219</v>
      </c>
    </row>
    <row r="22" spans="2:51" ht="15.5" x14ac:dyDescent="0.35">
      <c r="B22" t="s">
        <v>1272</v>
      </c>
      <c r="C22" t="s">
        <v>1220</v>
      </c>
      <c r="G22" s="7" t="s">
        <v>1221</v>
      </c>
      <c r="K22" t="s">
        <v>988</v>
      </c>
      <c r="L22" s="20" t="s">
        <v>1020</v>
      </c>
      <c r="M22" s="20" t="s">
        <v>1196</v>
      </c>
      <c r="O22" s="7" t="s">
        <v>1224</v>
      </c>
      <c r="P22" s="4" t="s">
        <v>1225</v>
      </c>
      <c r="Q22" s="7" t="s">
        <v>868</v>
      </c>
      <c r="R22" s="7" t="s">
        <v>1226</v>
      </c>
      <c r="T22" t="s">
        <v>1227</v>
      </c>
      <c r="U22" s="109" t="s">
        <v>1228</v>
      </c>
      <c r="W22" t="s">
        <v>1229</v>
      </c>
      <c r="X22" s="7" t="s">
        <v>1230</v>
      </c>
      <c r="Y22" t="s">
        <v>1231</v>
      </c>
      <c r="AB22" s="2" t="s">
        <v>1178</v>
      </c>
      <c r="AC22" t="s">
        <v>1233</v>
      </c>
      <c r="AD22" s="7" t="s">
        <v>1234</v>
      </c>
      <c r="AE22" t="s">
        <v>1235</v>
      </c>
      <c r="AF22" t="s">
        <v>1236</v>
      </c>
      <c r="AG22" s="7" t="s">
        <v>1237</v>
      </c>
      <c r="AH22" s="7" t="s">
        <v>1238</v>
      </c>
      <c r="AI22" s="1" t="s">
        <v>977</v>
      </c>
      <c r="AJ22" s="2" t="s">
        <v>1239</v>
      </c>
      <c r="AN22" s="2" t="s">
        <v>1240</v>
      </c>
      <c r="AO22" s="2" t="s">
        <v>1150</v>
      </c>
      <c r="AP22" t="s">
        <v>1187</v>
      </c>
      <c r="AR22" t="s">
        <v>1242</v>
      </c>
      <c r="AS22" s="70" t="s">
        <v>1243</v>
      </c>
      <c r="AT22" t="s">
        <v>1205</v>
      </c>
      <c r="AX22" t="s">
        <v>1244</v>
      </c>
      <c r="AY22" t="s">
        <v>1245</v>
      </c>
    </row>
    <row r="23" spans="2:51" ht="15.5" x14ac:dyDescent="0.35">
      <c r="B23" t="s">
        <v>1297</v>
      </c>
      <c r="C23" t="s">
        <v>1247</v>
      </c>
      <c r="G23" s="7" t="s">
        <v>1248</v>
      </c>
      <c r="K23" t="s">
        <v>1222</v>
      </c>
      <c r="L23" s="20" t="s">
        <v>1249</v>
      </c>
      <c r="M23" s="20" t="s">
        <v>1223</v>
      </c>
      <c r="O23" s="7" t="s">
        <v>1250</v>
      </c>
      <c r="P23" s="4" t="s">
        <v>1251</v>
      </c>
      <c r="Q23" s="7" t="s">
        <v>1144</v>
      </c>
      <c r="R23" s="7" t="s">
        <v>1252</v>
      </c>
      <c r="T23" t="s">
        <v>1253</v>
      </c>
      <c r="U23" t="s">
        <v>1254</v>
      </c>
      <c r="W23" t="s">
        <v>1255</v>
      </c>
      <c r="X23" s="7" t="s">
        <v>1256</v>
      </c>
      <c r="Y23" t="s">
        <v>1257</v>
      </c>
      <c r="AB23" s="2" t="s">
        <v>1204</v>
      </c>
      <c r="AC23" t="s">
        <v>1259</v>
      </c>
      <c r="AD23" s="7" t="s">
        <v>1260</v>
      </c>
      <c r="AE23" t="s">
        <v>1261</v>
      </c>
      <c r="AF23" t="s">
        <v>1262</v>
      </c>
      <c r="AG23" s="5" t="s">
        <v>1263</v>
      </c>
      <c r="AH23" s="7" t="s">
        <v>1264</v>
      </c>
      <c r="AI23" s="1" t="s">
        <v>773</v>
      </c>
      <c r="AJ23" s="2" t="s">
        <v>1265</v>
      </c>
      <c r="AN23" s="2" t="s">
        <v>1266</v>
      </c>
      <c r="AO23" s="2" t="s">
        <v>1178</v>
      </c>
      <c r="AP23" t="s">
        <v>1215</v>
      </c>
      <c r="AR23" t="s">
        <v>1268</v>
      </c>
      <c r="AS23" s="70" t="s">
        <v>1269</v>
      </c>
      <c r="AT23" t="s">
        <v>1233</v>
      </c>
      <c r="AX23" t="s">
        <v>1270</v>
      </c>
      <c r="AY23" t="s">
        <v>1271</v>
      </c>
    </row>
    <row r="24" spans="2:51" ht="15.5" x14ac:dyDescent="0.35">
      <c r="B24" t="s">
        <v>1321</v>
      </c>
      <c r="C24" t="s">
        <v>1273</v>
      </c>
      <c r="G24" s="7" t="s">
        <v>1274</v>
      </c>
      <c r="K24" t="s">
        <v>1050</v>
      </c>
      <c r="L24" s="20" t="s">
        <v>1275</v>
      </c>
      <c r="M24" s="20" t="s">
        <v>745</v>
      </c>
      <c r="O24" s="7" t="s">
        <v>1277</v>
      </c>
      <c r="P24" s="4" t="s">
        <v>1278</v>
      </c>
      <c r="Q24" s="7" t="s">
        <v>1172</v>
      </c>
      <c r="R24" s="7" t="s">
        <v>1279</v>
      </c>
      <c r="T24" t="s">
        <v>1280</v>
      </c>
      <c r="U24" t="s">
        <v>1281</v>
      </c>
      <c r="W24" t="s">
        <v>1282</v>
      </c>
      <c r="X24" s="7" t="s">
        <v>1283</v>
      </c>
      <c r="Y24" t="s">
        <v>1284</v>
      </c>
      <c r="AB24" s="2" t="s">
        <v>1232</v>
      </c>
      <c r="AC24" t="s">
        <v>1286</v>
      </c>
      <c r="AE24" t="s">
        <v>1287</v>
      </c>
      <c r="AF24" t="s">
        <v>1288</v>
      </c>
      <c r="AG24" s="103" t="s">
        <v>1289</v>
      </c>
      <c r="AH24" s="7" t="s">
        <v>1290</v>
      </c>
      <c r="AI24" s="1" t="s">
        <v>1008</v>
      </c>
      <c r="AJ24" s="2" t="s">
        <v>1291</v>
      </c>
      <c r="AN24" s="2" t="s">
        <v>1292</v>
      </c>
      <c r="AO24" s="2" t="s">
        <v>1204</v>
      </c>
      <c r="AP24" t="s">
        <v>1241</v>
      </c>
      <c r="AR24" t="s">
        <v>1294</v>
      </c>
      <c r="AT24" t="s">
        <v>1259</v>
      </c>
      <c r="AX24" t="s">
        <v>1295</v>
      </c>
      <c r="AY24" t="s">
        <v>1296</v>
      </c>
    </row>
    <row r="25" spans="2:51" ht="15.5" x14ac:dyDescent="0.35">
      <c r="B25" t="s">
        <v>7241</v>
      </c>
      <c r="C25" t="s">
        <v>653</v>
      </c>
      <c r="G25" s="7" t="s">
        <v>1298</v>
      </c>
      <c r="K25" t="s">
        <v>1023</v>
      </c>
      <c r="L25" s="20" t="s">
        <v>1299</v>
      </c>
      <c r="M25" s="20" t="s">
        <v>1276</v>
      </c>
      <c r="O25" s="7" t="s">
        <v>1301</v>
      </c>
      <c r="P25" s="4" t="s">
        <v>1302</v>
      </c>
      <c r="Q25" s="7" t="s">
        <v>1198</v>
      </c>
      <c r="R25" s="7" t="s">
        <v>1303</v>
      </c>
      <c r="T25" t="s">
        <v>1304</v>
      </c>
      <c r="U25" t="s">
        <v>1305</v>
      </c>
      <c r="W25" t="s">
        <v>1306</v>
      </c>
      <c r="X25" s="7" t="s">
        <v>1307</v>
      </c>
      <c r="Y25" t="s">
        <v>1308</v>
      </c>
      <c r="AB25" s="2" t="s">
        <v>1258</v>
      </c>
      <c r="AC25" t="s">
        <v>1310</v>
      </c>
      <c r="AE25" t="s">
        <v>1311</v>
      </c>
      <c r="AF25" t="s">
        <v>1312</v>
      </c>
      <c r="AG25" s="103" t="s">
        <v>1313</v>
      </c>
      <c r="AH25" s="7" t="s">
        <v>1314</v>
      </c>
      <c r="AI25" s="1" t="s">
        <v>1039</v>
      </c>
      <c r="AJ25" s="2" t="s">
        <v>1315</v>
      </c>
      <c r="AN25" s="2" t="s">
        <v>1316</v>
      </c>
      <c r="AO25" s="2" t="s">
        <v>1232</v>
      </c>
      <c r="AP25" t="s">
        <v>1267</v>
      </c>
      <c r="AR25" t="s">
        <v>1318</v>
      </c>
      <c r="AT25" t="s">
        <v>768</v>
      </c>
      <c r="AX25" t="s">
        <v>1319</v>
      </c>
      <c r="AY25" t="s">
        <v>1320</v>
      </c>
    </row>
    <row r="26" spans="2:51" ht="15.5" x14ac:dyDescent="0.35">
      <c r="B26" t="s">
        <v>1369</v>
      </c>
      <c r="C26" t="s">
        <v>1322</v>
      </c>
      <c r="G26" s="7" t="s">
        <v>1323</v>
      </c>
      <c r="K26" t="s">
        <v>1111</v>
      </c>
      <c r="L26" s="20" t="s">
        <v>1324</v>
      </c>
      <c r="M26" s="20" t="s">
        <v>1300</v>
      </c>
      <c r="O26" s="7" t="s">
        <v>1326</v>
      </c>
      <c r="P26" s="4" t="s">
        <v>1327</v>
      </c>
      <c r="Q26" s="7" t="s">
        <v>898</v>
      </c>
      <c r="R26" s="7" t="s">
        <v>1328</v>
      </c>
      <c r="T26" t="s">
        <v>1329</v>
      </c>
      <c r="U26" t="s">
        <v>1330</v>
      </c>
      <c r="W26" t="s">
        <v>1331</v>
      </c>
      <c r="X26" s="7" t="s">
        <v>1332</v>
      </c>
      <c r="Y26" t="s">
        <v>1333</v>
      </c>
      <c r="AB26" s="2" t="s">
        <v>1285</v>
      </c>
      <c r="AC26" t="s">
        <v>1335</v>
      </c>
      <c r="AE26" t="s">
        <v>1336</v>
      </c>
      <c r="AF26" t="s">
        <v>1337</v>
      </c>
      <c r="AG26" s="7" t="s">
        <v>1338</v>
      </c>
      <c r="AH26" s="7" t="s">
        <v>1339</v>
      </c>
      <c r="AI26" s="1" t="s">
        <v>1340</v>
      </c>
      <c r="AJ26" s="2" t="s">
        <v>1341</v>
      </c>
      <c r="AN26" s="2" t="s">
        <v>1342</v>
      </c>
      <c r="AO26" s="2" t="s">
        <v>1258</v>
      </c>
      <c r="AP26" t="s">
        <v>1293</v>
      </c>
      <c r="AR26" t="s">
        <v>1344</v>
      </c>
      <c r="AT26" t="s">
        <v>1286</v>
      </c>
      <c r="AX26" t="s">
        <v>1345</v>
      </c>
      <c r="AY26" t="s">
        <v>1346</v>
      </c>
    </row>
    <row r="27" spans="2:51" ht="15.5" x14ac:dyDescent="0.35">
      <c r="B27" t="s">
        <v>1394</v>
      </c>
      <c r="C27" t="s">
        <v>1347</v>
      </c>
      <c r="G27" s="7" t="s">
        <v>1348</v>
      </c>
      <c r="K27" t="s">
        <v>894</v>
      </c>
      <c r="L27" s="20" t="s">
        <v>1141</v>
      </c>
      <c r="M27" s="20" t="s">
        <v>1325</v>
      </c>
      <c r="O27" s="7" t="s">
        <v>1350</v>
      </c>
      <c r="P27" s="4" t="s">
        <v>1351</v>
      </c>
      <c r="Q27" s="7" t="s">
        <v>1328</v>
      </c>
      <c r="R27" s="7" t="s">
        <v>961</v>
      </c>
      <c r="T27" t="s">
        <v>1352</v>
      </c>
      <c r="U27" t="s">
        <v>1353</v>
      </c>
      <c r="W27" t="s">
        <v>1354</v>
      </c>
      <c r="X27" s="7" t="s">
        <v>1355</v>
      </c>
      <c r="Y27" t="s">
        <v>1356</v>
      </c>
      <c r="AB27" s="2" t="s">
        <v>1309</v>
      </c>
      <c r="AC27" t="s">
        <v>1358</v>
      </c>
      <c r="AE27" t="s">
        <v>1359</v>
      </c>
      <c r="AF27" t="s">
        <v>1360</v>
      </c>
      <c r="AG27" s="7" t="s">
        <v>1361</v>
      </c>
      <c r="AH27" s="7" t="s">
        <v>1362</v>
      </c>
      <c r="AI27" s="1" t="s">
        <v>1100</v>
      </c>
      <c r="AJ27" s="2" t="s">
        <v>1363</v>
      </c>
      <c r="AN27" s="2" t="s">
        <v>1364</v>
      </c>
      <c r="AO27" s="2" t="s">
        <v>1285</v>
      </c>
      <c r="AP27" t="s">
        <v>1317</v>
      </c>
      <c r="AR27" t="s">
        <v>1366</v>
      </c>
      <c r="AT27" t="s">
        <v>1310</v>
      </c>
      <c r="AX27" t="s">
        <v>1367</v>
      </c>
      <c r="AY27" t="s">
        <v>1368</v>
      </c>
    </row>
    <row r="28" spans="2:51" ht="15.5" x14ac:dyDescent="0.35">
      <c r="B28" t="s">
        <v>1419</v>
      </c>
      <c r="C28" t="s">
        <v>1370</v>
      </c>
      <c r="G28" s="7" t="s">
        <v>1371</v>
      </c>
      <c r="K28" t="s">
        <v>1140</v>
      </c>
      <c r="L28" s="20" t="s">
        <v>1372</v>
      </c>
      <c r="M28" s="20" t="s">
        <v>1349</v>
      </c>
      <c r="O28" s="7" t="s">
        <v>1374</v>
      </c>
      <c r="P28" s="4" t="s">
        <v>1375</v>
      </c>
      <c r="Q28" s="7" t="s">
        <v>1226</v>
      </c>
      <c r="R28" s="7" t="s">
        <v>993</v>
      </c>
      <c r="T28" t="s">
        <v>1376</v>
      </c>
      <c r="U28" t="s">
        <v>1377</v>
      </c>
      <c r="W28" t="s">
        <v>1378</v>
      </c>
      <c r="X28" s="7" t="s">
        <v>1379</v>
      </c>
      <c r="Y28" t="s">
        <v>1380</v>
      </c>
      <c r="AB28" s="2" t="s">
        <v>1334</v>
      </c>
      <c r="AC28" t="s">
        <v>1382</v>
      </c>
      <c r="AE28" t="s">
        <v>1383</v>
      </c>
      <c r="AF28" t="s">
        <v>1384</v>
      </c>
      <c r="AG28" s="7" t="s">
        <v>1385</v>
      </c>
      <c r="AH28" s="7" t="s">
        <v>1386</v>
      </c>
      <c r="AI28" s="1" t="s">
        <v>1131</v>
      </c>
      <c r="AJ28" s="2" t="s">
        <v>1387</v>
      </c>
      <c r="AN28" s="2" t="s">
        <v>1388</v>
      </c>
      <c r="AO28" s="2" t="s">
        <v>1309</v>
      </c>
      <c r="AP28" t="s">
        <v>1343</v>
      </c>
      <c r="AR28" t="s">
        <v>1391</v>
      </c>
      <c r="AT28" t="s">
        <v>1335</v>
      </c>
      <c r="AX28" t="s">
        <v>1392</v>
      </c>
      <c r="AY28" t="s">
        <v>1393</v>
      </c>
    </row>
    <row r="29" spans="2:51" ht="15.5" x14ac:dyDescent="0.35">
      <c r="B29" t="s">
        <v>1441</v>
      </c>
      <c r="C29" t="s">
        <v>1395</v>
      </c>
      <c r="G29" s="7" t="s">
        <v>1396</v>
      </c>
      <c r="K29" t="s">
        <v>926</v>
      </c>
      <c r="L29" s="20" t="s">
        <v>1398</v>
      </c>
      <c r="M29" s="20" t="s">
        <v>1373</v>
      </c>
      <c r="O29" s="7" t="s">
        <v>1400</v>
      </c>
      <c r="P29" s="4" t="s">
        <v>1401</v>
      </c>
      <c r="Q29" s="7" t="s">
        <v>930</v>
      </c>
      <c r="R29" s="7" t="s">
        <v>1171</v>
      </c>
      <c r="T29" t="s">
        <v>1402</v>
      </c>
      <c r="U29" t="s">
        <v>1403</v>
      </c>
      <c r="W29" t="s">
        <v>1404</v>
      </c>
      <c r="X29" s="7" t="s">
        <v>1405</v>
      </c>
      <c r="Y29" t="s">
        <v>1406</v>
      </c>
      <c r="AB29" s="2" t="s">
        <v>1357</v>
      </c>
      <c r="AC29" t="s">
        <v>1408</v>
      </c>
      <c r="AE29" t="s">
        <v>1409</v>
      </c>
      <c r="AF29" t="s">
        <v>1410</v>
      </c>
      <c r="AG29" s="7" t="s">
        <v>1411</v>
      </c>
      <c r="AH29" s="7" t="s">
        <v>1412</v>
      </c>
      <c r="AI29" s="1" t="s">
        <v>1160</v>
      </c>
      <c r="AJ29" s="2" t="s">
        <v>1413</v>
      </c>
      <c r="AN29" s="2" t="s">
        <v>1414</v>
      </c>
      <c r="AO29" s="2" t="s">
        <v>1334</v>
      </c>
      <c r="AP29" t="s">
        <v>1365</v>
      </c>
      <c r="AR29" t="s">
        <v>1416</v>
      </c>
      <c r="AT29" t="s">
        <v>1358</v>
      </c>
      <c r="AX29" t="s">
        <v>1417</v>
      </c>
      <c r="AY29" t="s">
        <v>1418</v>
      </c>
    </row>
    <row r="30" spans="2:51" ht="15.5" x14ac:dyDescent="0.35">
      <c r="B30" t="s">
        <v>1464</v>
      </c>
      <c r="C30" t="s">
        <v>1420</v>
      </c>
      <c r="G30" s="7" t="s">
        <v>1421</v>
      </c>
      <c r="K30" t="s">
        <v>1397</v>
      </c>
      <c r="L30" s="20" t="s">
        <v>1196</v>
      </c>
      <c r="M30" s="20" t="s">
        <v>1399</v>
      </c>
      <c r="O30" s="7" t="s">
        <v>1423</v>
      </c>
      <c r="P30" s="4" t="s">
        <v>1424</v>
      </c>
      <c r="Q30" s="7" t="s">
        <v>1279</v>
      </c>
      <c r="R30" s="7" t="s">
        <v>796</v>
      </c>
      <c r="T30" t="s">
        <v>1425</v>
      </c>
      <c r="U30" t="s">
        <v>1426</v>
      </c>
      <c r="W30" t="s">
        <v>1427</v>
      </c>
      <c r="X30" s="7" t="s">
        <v>1428</v>
      </c>
      <c r="Y30" t="s">
        <v>1429</v>
      </c>
      <c r="AB30" s="2" t="s">
        <v>1381</v>
      </c>
      <c r="AC30" t="s">
        <v>1431</v>
      </c>
      <c r="AE30" t="s">
        <v>1432</v>
      </c>
      <c r="AF30" t="s">
        <v>1433</v>
      </c>
      <c r="AG30" s="7" t="s">
        <v>1434</v>
      </c>
      <c r="AH30" s="7" t="s">
        <v>1435</v>
      </c>
      <c r="AI30" s="1" t="s">
        <v>1186</v>
      </c>
      <c r="AJ30" s="2" t="s">
        <v>1436</v>
      </c>
      <c r="AN30" s="2" t="s">
        <v>812</v>
      </c>
      <c r="AO30" s="2" t="s">
        <v>1389</v>
      </c>
      <c r="AP30" t="s">
        <v>1390</v>
      </c>
      <c r="AR30" t="s">
        <v>1438</v>
      </c>
      <c r="AT30" t="s">
        <v>1382</v>
      </c>
      <c r="AX30" t="s">
        <v>1439</v>
      </c>
      <c r="AY30" t="s">
        <v>1440</v>
      </c>
    </row>
    <row r="31" spans="2:51" ht="15.5" x14ac:dyDescent="0.35">
      <c r="B31" t="s">
        <v>1487</v>
      </c>
      <c r="C31" t="s">
        <v>1442</v>
      </c>
      <c r="G31" s="7" t="s">
        <v>1443</v>
      </c>
      <c r="K31" t="s">
        <v>1195</v>
      </c>
      <c r="L31" s="20" t="s">
        <v>1223</v>
      </c>
      <c r="M31" s="20" t="s">
        <v>1422</v>
      </c>
      <c r="O31" s="7" t="s">
        <v>1445</v>
      </c>
      <c r="P31" s="4" t="s">
        <v>1446</v>
      </c>
      <c r="Q31" s="7" t="s">
        <v>1303</v>
      </c>
      <c r="R31" s="7" t="s">
        <v>1447</v>
      </c>
      <c r="T31" t="s">
        <v>1448</v>
      </c>
      <c r="U31" t="s">
        <v>1449</v>
      </c>
      <c r="W31" t="s">
        <v>1450</v>
      </c>
      <c r="X31" s="7" t="s">
        <v>1451</v>
      </c>
      <c r="Y31" t="s">
        <v>1452</v>
      </c>
      <c r="AB31" s="2" t="s">
        <v>1407</v>
      </c>
      <c r="AC31" t="s">
        <v>1454</v>
      </c>
      <c r="AE31" t="s">
        <v>1455</v>
      </c>
      <c r="AF31" t="s">
        <v>1456</v>
      </c>
      <c r="AG31" s="7" t="s">
        <v>1457</v>
      </c>
      <c r="AH31" s="7" t="s">
        <v>1458</v>
      </c>
      <c r="AI31" s="1" t="s">
        <v>1214</v>
      </c>
      <c r="AJ31" s="2" t="s">
        <v>1459</v>
      </c>
      <c r="AO31" s="2" t="s">
        <v>1381</v>
      </c>
      <c r="AP31" t="s">
        <v>1415</v>
      </c>
      <c r="AR31" t="s">
        <v>1461</v>
      </c>
      <c r="AT31" t="s">
        <v>1408</v>
      </c>
      <c r="AX31" t="s">
        <v>1462</v>
      </c>
      <c r="AY31" t="s">
        <v>1463</v>
      </c>
    </row>
    <row r="32" spans="2:51" ht="15.5" x14ac:dyDescent="0.35">
      <c r="B32" t="s">
        <v>1508</v>
      </c>
      <c r="C32" t="s">
        <v>1465</v>
      </c>
      <c r="G32" s="7" t="s">
        <v>1466</v>
      </c>
      <c r="K32" t="s">
        <v>989</v>
      </c>
      <c r="L32" s="20" t="s">
        <v>1467</v>
      </c>
      <c r="M32" s="20" t="s">
        <v>1444</v>
      </c>
      <c r="O32" s="7" t="s">
        <v>1469</v>
      </c>
      <c r="P32" s="4" t="s">
        <v>1470</v>
      </c>
      <c r="Q32" s="7" t="s">
        <v>1252</v>
      </c>
      <c r="R32" s="7" t="s">
        <v>1055</v>
      </c>
      <c r="T32" t="s">
        <v>1471</v>
      </c>
      <c r="U32" t="s">
        <v>1472</v>
      </c>
      <c r="W32" t="s">
        <v>1473</v>
      </c>
      <c r="X32" s="7" t="s">
        <v>1474</v>
      </c>
      <c r="Y32" t="s">
        <v>1475</v>
      </c>
      <c r="AB32" s="2" t="s">
        <v>1430</v>
      </c>
      <c r="AC32" t="s">
        <v>1477</v>
      </c>
      <c r="AE32" t="s">
        <v>1478</v>
      </c>
      <c r="AF32" t="s">
        <v>1479</v>
      </c>
      <c r="AG32" s="7" t="s">
        <v>1480</v>
      </c>
      <c r="AH32" s="7" t="s">
        <v>1481</v>
      </c>
      <c r="AI32" s="1" t="s">
        <v>1240</v>
      </c>
      <c r="AJ32" s="2" t="s">
        <v>1482</v>
      </c>
      <c r="AO32" s="2" t="s">
        <v>1407</v>
      </c>
      <c r="AP32" t="s">
        <v>1437</v>
      </c>
      <c r="AR32" t="s">
        <v>1484</v>
      </c>
      <c r="AT32" t="s">
        <v>1431</v>
      </c>
      <c r="AX32" t="s">
        <v>1485</v>
      </c>
      <c r="AY32" t="s">
        <v>1486</v>
      </c>
    </row>
    <row r="33" spans="2:51" ht="15.5" x14ac:dyDescent="0.35">
      <c r="B33" t="s">
        <v>1553</v>
      </c>
      <c r="C33" t="s">
        <v>1488</v>
      </c>
      <c r="G33" s="7" t="s">
        <v>1489</v>
      </c>
      <c r="K33" t="s">
        <v>1020</v>
      </c>
      <c r="L33" s="20" t="s">
        <v>1490</v>
      </c>
      <c r="M33" s="20" t="s">
        <v>1468</v>
      </c>
      <c r="O33" s="7" t="s">
        <v>1491</v>
      </c>
      <c r="P33" s="4" t="s">
        <v>1492</v>
      </c>
      <c r="Q33" s="7" t="s">
        <v>961</v>
      </c>
      <c r="R33" s="7" t="s">
        <v>1493</v>
      </c>
      <c r="T33" s="109" t="s">
        <v>1494</v>
      </c>
      <c r="W33" t="s">
        <v>1495</v>
      </c>
      <c r="X33" s="7" t="s">
        <v>1496</v>
      </c>
      <c r="Y33" t="s">
        <v>1497</v>
      </c>
      <c r="AB33" s="2" t="s">
        <v>1453</v>
      </c>
      <c r="AC33" t="s">
        <v>1499</v>
      </c>
      <c r="AE33" t="s">
        <v>1500</v>
      </c>
      <c r="AF33" t="s">
        <v>1501</v>
      </c>
      <c r="AG33" s="7" t="s">
        <v>1502</v>
      </c>
      <c r="AH33" s="7" t="s">
        <v>1182</v>
      </c>
      <c r="AI33" s="1" t="s">
        <v>1266</v>
      </c>
      <c r="AJ33" s="2" t="s">
        <v>1503</v>
      </c>
      <c r="AO33" s="2" t="s">
        <v>1430</v>
      </c>
      <c r="AP33" t="s">
        <v>1460</v>
      </c>
      <c r="AR33" t="s">
        <v>1505</v>
      </c>
      <c r="AT33" t="s">
        <v>1454</v>
      </c>
      <c r="AX33" t="s">
        <v>1506</v>
      </c>
      <c r="AY33" t="s">
        <v>1507</v>
      </c>
    </row>
    <row r="34" spans="2:51" ht="15.5" x14ac:dyDescent="0.35">
      <c r="B34" t="s">
        <v>1596</v>
      </c>
      <c r="C34" t="s">
        <v>1509</v>
      </c>
      <c r="G34" s="7" t="s">
        <v>1510</v>
      </c>
      <c r="K34" t="s">
        <v>1249</v>
      </c>
      <c r="L34" s="20" t="s">
        <v>1511</v>
      </c>
      <c r="M34" s="20" t="s">
        <v>828</v>
      </c>
      <c r="O34" s="7" t="s">
        <v>1513</v>
      </c>
      <c r="P34" s="4" t="s">
        <v>1514</v>
      </c>
      <c r="Q34" s="7" t="s">
        <v>993</v>
      </c>
      <c r="R34" s="7" t="s">
        <v>1085</v>
      </c>
      <c r="T34" t="s">
        <v>1515</v>
      </c>
      <c r="W34" t="s">
        <v>1516</v>
      </c>
      <c r="X34" s="7" t="s">
        <v>1517</v>
      </c>
      <c r="Y34" t="s">
        <v>1518</v>
      </c>
      <c r="AB34" s="2" t="s">
        <v>1476</v>
      </c>
      <c r="AC34" t="s">
        <v>1520</v>
      </c>
      <c r="AE34" t="s">
        <v>1521</v>
      </c>
      <c r="AF34" t="s">
        <v>1522</v>
      </c>
      <c r="AG34" s="7" t="s">
        <v>1523</v>
      </c>
      <c r="AH34" s="7" t="s">
        <v>1524</v>
      </c>
      <c r="AI34" s="1" t="s">
        <v>1292</v>
      </c>
      <c r="AJ34" s="2" t="s">
        <v>1525</v>
      </c>
      <c r="AO34" s="2" t="s">
        <v>1453</v>
      </c>
      <c r="AP34" t="s">
        <v>1483</v>
      </c>
      <c r="AR34" t="s">
        <v>1527</v>
      </c>
      <c r="AT34" t="s">
        <v>1477</v>
      </c>
      <c r="AX34" t="s">
        <v>1528</v>
      </c>
      <c r="AY34" t="s">
        <v>1529</v>
      </c>
    </row>
    <row r="35" spans="2:51" ht="15.5" x14ac:dyDescent="0.35">
      <c r="B35" t="s">
        <v>1618</v>
      </c>
      <c r="C35" t="s">
        <v>1530</v>
      </c>
      <c r="G35" s="7" t="s">
        <v>1531</v>
      </c>
      <c r="K35" t="s">
        <v>1275</v>
      </c>
      <c r="L35" s="20" t="s">
        <v>1532</v>
      </c>
      <c r="M35" s="20" t="s">
        <v>1512</v>
      </c>
      <c r="O35" s="7" t="s">
        <v>1534</v>
      </c>
      <c r="P35" s="4" t="s">
        <v>1535</v>
      </c>
      <c r="Q35" s="7" t="s">
        <v>1536</v>
      </c>
      <c r="R35" t="s">
        <v>1537</v>
      </c>
      <c r="T35" t="s">
        <v>1538</v>
      </c>
      <c r="W35" t="s">
        <v>1539</v>
      </c>
      <c r="X35" s="7" t="s">
        <v>1540</v>
      </c>
      <c r="Y35" t="s">
        <v>1541</v>
      </c>
      <c r="AB35" s="2" t="s">
        <v>1498</v>
      </c>
      <c r="AC35" t="s">
        <v>1543</v>
      </c>
      <c r="AE35" t="s">
        <v>1544</v>
      </c>
      <c r="AF35" t="s">
        <v>1545</v>
      </c>
      <c r="AG35" s="7" t="s">
        <v>1546</v>
      </c>
      <c r="AH35" s="7" t="s">
        <v>1547</v>
      </c>
      <c r="AI35" s="1" t="s">
        <v>1316</v>
      </c>
      <c r="AJ35" s="2" t="s">
        <v>1548</v>
      </c>
      <c r="AO35" s="2" t="s">
        <v>1476</v>
      </c>
      <c r="AP35" t="s">
        <v>1504</v>
      </c>
      <c r="AR35" t="s">
        <v>1550</v>
      </c>
      <c r="AT35" t="s">
        <v>1499</v>
      </c>
      <c r="AX35" t="s">
        <v>1551</v>
      </c>
      <c r="AY35" t="s">
        <v>1552</v>
      </c>
    </row>
    <row r="36" spans="2:51" ht="15.5" x14ac:dyDescent="0.35">
      <c r="B36" t="s">
        <v>1640</v>
      </c>
      <c r="C36" t="s">
        <v>1554</v>
      </c>
      <c r="G36" s="7" t="s">
        <v>1555</v>
      </c>
      <c r="K36" t="s">
        <v>1299</v>
      </c>
      <c r="L36" s="20" t="s">
        <v>1556</v>
      </c>
      <c r="M36" s="20" t="s">
        <v>1533</v>
      </c>
      <c r="O36" s="7" t="s">
        <v>1558</v>
      </c>
      <c r="P36" s="4" t="s">
        <v>1559</v>
      </c>
      <c r="Q36" s="7" t="s">
        <v>1447</v>
      </c>
      <c r="R36" s="7" t="s">
        <v>835</v>
      </c>
      <c r="T36" t="s">
        <v>1560</v>
      </c>
      <c r="W36" t="s">
        <v>1561</v>
      </c>
      <c r="X36" s="7" t="s">
        <v>1562</v>
      </c>
      <c r="Y36" t="s">
        <v>1563</v>
      </c>
      <c r="AB36" s="2" t="s">
        <v>1519</v>
      </c>
      <c r="AC36" t="s">
        <v>1565</v>
      </c>
      <c r="AE36" t="s">
        <v>1566</v>
      </c>
      <c r="AF36" t="s">
        <v>1567</v>
      </c>
      <c r="AG36" s="7" t="s">
        <v>1568</v>
      </c>
      <c r="AH36" s="7" t="s">
        <v>1038</v>
      </c>
      <c r="AI36" s="1" t="s">
        <v>1342</v>
      </c>
      <c r="AJ36" s="2" t="s">
        <v>1569</v>
      </c>
      <c r="AO36" s="2" t="s">
        <v>1498</v>
      </c>
      <c r="AP36" t="s">
        <v>1526</v>
      </c>
      <c r="AR36" t="s">
        <v>1571</v>
      </c>
      <c r="AT36" t="s">
        <v>1520</v>
      </c>
      <c r="AX36" t="s">
        <v>1572</v>
      </c>
      <c r="AY36" t="s">
        <v>1573</v>
      </c>
    </row>
    <row r="37" spans="2:51" ht="15.5" x14ac:dyDescent="0.35">
      <c r="B37" t="s">
        <v>1662</v>
      </c>
      <c r="C37" t="s">
        <v>1574</v>
      </c>
      <c r="G37" s="7" t="s">
        <v>1575</v>
      </c>
      <c r="K37" t="s">
        <v>1051</v>
      </c>
      <c r="L37" s="20" t="s">
        <v>1576</v>
      </c>
      <c r="M37" s="20" t="s">
        <v>1557</v>
      </c>
      <c r="O37" s="7" t="s">
        <v>1578</v>
      </c>
      <c r="P37" s="4" t="s">
        <v>1579</v>
      </c>
      <c r="Q37" s="7" t="s">
        <v>1055</v>
      </c>
      <c r="R37" s="7" t="s">
        <v>1580</v>
      </c>
      <c r="T37" t="s">
        <v>1581</v>
      </c>
      <c r="W37" t="s">
        <v>1582</v>
      </c>
      <c r="X37" s="7" t="s">
        <v>1583</v>
      </c>
      <c r="Y37" t="s">
        <v>1584</v>
      </c>
      <c r="AB37" s="2" t="s">
        <v>1542</v>
      </c>
      <c r="AC37" t="s">
        <v>1586</v>
      </c>
      <c r="AE37" t="s">
        <v>1587</v>
      </c>
      <c r="AF37" t="s">
        <v>1588</v>
      </c>
      <c r="AG37" s="7" t="s">
        <v>1589</v>
      </c>
      <c r="AH37" s="7" t="s">
        <v>1590</v>
      </c>
      <c r="AI37" s="1" t="s">
        <v>1364</v>
      </c>
      <c r="AJ37" s="2" t="s">
        <v>1591</v>
      </c>
      <c r="AO37" s="2" t="s">
        <v>1519</v>
      </c>
      <c r="AP37" t="s">
        <v>1549</v>
      </c>
      <c r="AR37" t="s">
        <v>1593</v>
      </c>
      <c r="AT37" t="s">
        <v>1543</v>
      </c>
      <c r="AX37" t="s">
        <v>1594</v>
      </c>
      <c r="AY37" t="s">
        <v>1595</v>
      </c>
    </row>
    <row r="38" spans="2:51" ht="15.5" x14ac:dyDescent="0.35">
      <c r="B38" t="s">
        <v>1683</v>
      </c>
      <c r="C38" t="s">
        <v>1597</v>
      </c>
      <c r="G38" s="7" t="s">
        <v>1598</v>
      </c>
      <c r="K38" t="s">
        <v>1081</v>
      </c>
      <c r="L38" s="20" t="s">
        <v>1599</v>
      </c>
      <c r="M38" s="20" t="s">
        <v>1577</v>
      </c>
      <c r="O38" s="7" t="s">
        <v>1601</v>
      </c>
      <c r="P38" s="4" t="s">
        <v>1602</v>
      </c>
      <c r="Q38" t="s">
        <v>1493</v>
      </c>
      <c r="R38" s="7" t="s">
        <v>1115</v>
      </c>
      <c r="T38" t="s">
        <v>7251</v>
      </c>
      <c r="W38" t="s">
        <v>1604</v>
      </c>
      <c r="X38" s="7" t="s">
        <v>1605</v>
      </c>
      <c r="Y38" t="s">
        <v>1606</v>
      </c>
      <c r="AB38" s="2" t="s">
        <v>1564</v>
      </c>
      <c r="AC38" t="s">
        <v>1608</v>
      </c>
      <c r="AE38" t="s">
        <v>1609</v>
      </c>
      <c r="AF38" t="s">
        <v>1610</v>
      </c>
      <c r="AG38" s="7" t="s">
        <v>1611</v>
      </c>
      <c r="AH38" s="7" t="s">
        <v>1612</v>
      </c>
      <c r="AI38" s="1" t="s">
        <v>1388</v>
      </c>
      <c r="AJ38" s="2" t="s">
        <v>1613</v>
      </c>
      <c r="AO38" s="2" t="s">
        <v>1542</v>
      </c>
      <c r="AP38" t="s">
        <v>1570</v>
      </c>
      <c r="AR38" t="s">
        <v>1615</v>
      </c>
      <c r="AT38" t="s">
        <v>1565</v>
      </c>
      <c r="AX38" t="s">
        <v>1616</v>
      </c>
      <c r="AY38" t="s">
        <v>1617</v>
      </c>
    </row>
    <row r="39" spans="2:51" ht="15.5" x14ac:dyDescent="0.35">
      <c r="B39" t="s">
        <v>1704</v>
      </c>
      <c r="C39" t="s">
        <v>1619</v>
      </c>
      <c r="G39" s="7" t="s">
        <v>1620</v>
      </c>
      <c r="K39" t="s">
        <v>1112</v>
      </c>
      <c r="L39" s="20" t="s">
        <v>1621</v>
      </c>
      <c r="M39" s="20" t="s">
        <v>1600</v>
      </c>
      <c r="O39" s="7" t="s">
        <v>1623</v>
      </c>
      <c r="P39" s="4" t="s">
        <v>1624</v>
      </c>
      <c r="Q39" s="7" t="s">
        <v>1085</v>
      </c>
      <c r="T39" t="s">
        <v>1603</v>
      </c>
      <c r="W39" t="s">
        <v>1626</v>
      </c>
      <c r="X39" s="7" t="s">
        <v>1627</v>
      </c>
      <c r="Y39" t="s">
        <v>1628</v>
      </c>
      <c r="AB39" s="2" t="s">
        <v>1585</v>
      </c>
      <c r="AC39" t="s">
        <v>7254</v>
      </c>
      <c r="AE39" t="s">
        <v>1631</v>
      </c>
      <c r="AF39" t="s">
        <v>1632</v>
      </c>
      <c r="AG39" s="7" t="s">
        <v>1633</v>
      </c>
      <c r="AH39" s="7" t="s">
        <v>1634</v>
      </c>
      <c r="AI39" s="1" t="s">
        <v>1414</v>
      </c>
      <c r="AJ39" s="2" t="s">
        <v>1635</v>
      </c>
      <c r="AO39" s="2" t="s">
        <v>1564</v>
      </c>
      <c r="AP39" t="s">
        <v>1592</v>
      </c>
      <c r="AR39" t="s">
        <v>1637</v>
      </c>
      <c r="AT39" t="s">
        <v>1586</v>
      </c>
      <c r="AX39" t="s">
        <v>1638</v>
      </c>
      <c r="AY39" t="s">
        <v>1639</v>
      </c>
    </row>
    <row r="40" spans="2:51" ht="15.5" x14ac:dyDescent="0.35">
      <c r="B40" t="s">
        <v>1745</v>
      </c>
      <c r="C40" t="s">
        <v>1641</v>
      </c>
      <c r="G40" s="7" t="s">
        <v>1642</v>
      </c>
      <c r="K40" t="s">
        <v>1324</v>
      </c>
      <c r="L40" s="20" t="s">
        <v>1643</v>
      </c>
      <c r="M40" s="20" t="s">
        <v>892</v>
      </c>
      <c r="O40" s="7" t="s">
        <v>1645</v>
      </c>
      <c r="P40" s="4" t="s">
        <v>1646</v>
      </c>
      <c r="Q40" s="7" t="s">
        <v>1537</v>
      </c>
      <c r="T40" t="s">
        <v>1625</v>
      </c>
      <c r="W40" t="s">
        <v>1648</v>
      </c>
      <c r="X40" s="7" t="s">
        <v>1649</v>
      </c>
      <c r="Y40" t="s">
        <v>1650</v>
      </c>
      <c r="AB40" s="2" t="s">
        <v>1607</v>
      </c>
      <c r="AC40" t="s">
        <v>1630</v>
      </c>
      <c r="AE40" t="s">
        <v>1653</v>
      </c>
      <c r="AF40" t="s">
        <v>1654</v>
      </c>
      <c r="AG40" s="7" t="s">
        <v>1655</v>
      </c>
      <c r="AH40" s="7" t="s">
        <v>1656</v>
      </c>
      <c r="AI40" s="1" t="s">
        <v>812</v>
      </c>
      <c r="AJ40" s="2" t="s">
        <v>1657</v>
      </c>
      <c r="AO40" s="2" t="s">
        <v>1585</v>
      </c>
      <c r="AP40" t="s">
        <v>1614</v>
      </c>
      <c r="AR40" t="s">
        <v>1659</v>
      </c>
      <c r="AT40" t="s">
        <v>1608</v>
      </c>
      <c r="AX40" t="s">
        <v>1660</v>
      </c>
      <c r="AY40" t="s">
        <v>1661</v>
      </c>
    </row>
    <row r="41" spans="2:51" ht="15.5" x14ac:dyDescent="0.35">
      <c r="B41" t="s">
        <v>1766</v>
      </c>
      <c r="C41" t="s">
        <v>1663</v>
      </c>
      <c r="G41" s="7" t="s">
        <v>1664</v>
      </c>
      <c r="K41" t="s">
        <v>1141</v>
      </c>
      <c r="L41" s="20" t="s">
        <v>1665</v>
      </c>
      <c r="M41" s="20" t="s">
        <v>1622</v>
      </c>
      <c r="O41" s="7" t="s">
        <v>1667</v>
      </c>
      <c r="P41" s="4" t="s">
        <v>1668</v>
      </c>
      <c r="Q41" s="7" t="s">
        <v>1580</v>
      </c>
      <c r="T41" s="109" t="s">
        <v>1647</v>
      </c>
      <c r="W41" t="s">
        <v>1670</v>
      </c>
      <c r="X41" s="7" t="s">
        <v>1671</v>
      </c>
      <c r="Y41" t="s">
        <v>1672</v>
      </c>
      <c r="AB41" s="2" t="s">
        <v>1629</v>
      </c>
      <c r="AC41" t="s">
        <v>1652</v>
      </c>
      <c r="AE41" t="s">
        <v>1675</v>
      </c>
      <c r="AF41" t="s">
        <v>1676</v>
      </c>
      <c r="AG41" s="7" t="s">
        <v>1677</v>
      </c>
      <c r="AH41" s="7" t="s">
        <v>662</v>
      </c>
      <c r="AI41" s="1" t="s">
        <v>849</v>
      </c>
      <c r="AJ41" s="2" t="s">
        <v>1678</v>
      </c>
      <c r="AO41" s="2" t="s">
        <v>1607</v>
      </c>
      <c r="AP41" t="s">
        <v>1636</v>
      </c>
      <c r="AR41" t="s">
        <v>1680</v>
      </c>
      <c r="AT41" t="s">
        <v>807</v>
      </c>
      <c r="AX41" t="s">
        <v>1681</v>
      </c>
      <c r="AY41" t="s">
        <v>1682</v>
      </c>
    </row>
    <row r="42" spans="2:51" ht="15.5" x14ac:dyDescent="0.35">
      <c r="B42" t="s">
        <v>1787</v>
      </c>
      <c r="C42" t="s">
        <v>1684</v>
      </c>
      <c r="G42" s="7" t="s">
        <v>1685</v>
      </c>
      <c r="K42" t="s">
        <v>1372</v>
      </c>
      <c r="L42" s="20" t="s">
        <v>1686</v>
      </c>
      <c r="M42" s="20" t="s">
        <v>1644</v>
      </c>
      <c r="O42" s="7" t="s">
        <v>1688</v>
      </c>
      <c r="P42" s="4" t="s">
        <v>1689</v>
      </c>
      <c r="Q42" s="7" t="s">
        <v>1115</v>
      </c>
      <c r="T42" t="s">
        <v>1669</v>
      </c>
      <c r="W42" t="s">
        <v>1691</v>
      </c>
      <c r="X42" s="7" t="s">
        <v>1692</v>
      </c>
      <c r="Y42" t="s">
        <v>1693</v>
      </c>
      <c r="AB42" s="2" t="s">
        <v>1651</v>
      </c>
      <c r="AC42" t="s">
        <v>1674</v>
      </c>
      <c r="AE42" t="s">
        <v>1696</v>
      </c>
      <c r="AF42" t="s">
        <v>1697</v>
      </c>
      <c r="AG42" s="7" t="s">
        <v>1698</v>
      </c>
      <c r="AH42" s="7"/>
      <c r="AI42" s="1" t="s">
        <v>976</v>
      </c>
      <c r="AJ42" t="s">
        <v>1699</v>
      </c>
      <c r="AO42" s="2" t="s">
        <v>1629</v>
      </c>
      <c r="AP42" t="s">
        <v>1658</v>
      </c>
      <c r="AR42" t="s">
        <v>1701</v>
      </c>
      <c r="AT42" t="s">
        <v>843</v>
      </c>
      <c r="AX42" t="s">
        <v>1702</v>
      </c>
      <c r="AY42" t="s">
        <v>1703</v>
      </c>
    </row>
    <row r="43" spans="2:51" ht="15.5" x14ac:dyDescent="0.35">
      <c r="B43" t="s">
        <v>7260</v>
      </c>
      <c r="C43" t="s">
        <v>1705</v>
      </c>
      <c r="G43" s="7" t="s">
        <v>1706</v>
      </c>
      <c r="K43" t="s">
        <v>1398</v>
      </c>
      <c r="L43" s="20" t="s">
        <v>1707</v>
      </c>
      <c r="M43" s="20" t="s">
        <v>1666</v>
      </c>
      <c r="O43" s="7" t="s">
        <v>1709</v>
      </c>
      <c r="P43" s="4" t="s">
        <v>1710</v>
      </c>
      <c r="T43" t="s">
        <v>1690</v>
      </c>
      <c r="W43" t="s">
        <v>1712</v>
      </c>
      <c r="X43" s="7" t="s">
        <v>1713</v>
      </c>
      <c r="Y43" t="s">
        <v>1714</v>
      </c>
      <c r="AB43" s="8" t="s">
        <v>1673</v>
      </c>
      <c r="AC43" t="s">
        <v>1695</v>
      </c>
      <c r="AE43" t="s">
        <v>1717</v>
      </c>
      <c r="AF43" t="s">
        <v>1718</v>
      </c>
      <c r="AG43" s="7" t="s">
        <v>1719</v>
      </c>
      <c r="AH43" s="7"/>
      <c r="AJ43" s="2" t="s">
        <v>1720</v>
      </c>
      <c r="AO43" s="2" t="s">
        <v>1651</v>
      </c>
      <c r="AP43" t="s">
        <v>1679</v>
      </c>
      <c r="AR43" t="s">
        <v>1722</v>
      </c>
      <c r="AT43" t="s">
        <v>877</v>
      </c>
      <c r="AX43" t="s">
        <v>1723</v>
      </c>
      <c r="AY43" t="s">
        <v>1724</v>
      </c>
    </row>
    <row r="44" spans="2:51" ht="15.5" x14ac:dyDescent="0.35">
      <c r="B44" t="s">
        <v>7261</v>
      </c>
      <c r="C44" t="s">
        <v>1725</v>
      </c>
      <c r="G44" s="7" t="s">
        <v>1726</v>
      </c>
      <c r="K44" t="s">
        <v>1169</v>
      </c>
      <c r="L44" s="20" t="s">
        <v>1727</v>
      </c>
      <c r="M44" s="20" t="s">
        <v>1687</v>
      </c>
      <c r="O44" s="7" t="s">
        <v>1729</v>
      </c>
      <c r="P44" s="4" t="s">
        <v>1730</v>
      </c>
      <c r="T44" t="s">
        <v>1711</v>
      </c>
      <c r="W44" t="s">
        <v>1732</v>
      </c>
      <c r="X44" s="7" t="s">
        <v>1733</v>
      </c>
      <c r="Y44" t="s">
        <v>1734</v>
      </c>
      <c r="AB44" s="2" t="s">
        <v>1694</v>
      </c>
      <c r="AC44" t="s">
        <v>1716</v>
      </c>
      <c r="AE44" t="s">
        <v>1737</v>
      </c>
      <c r="AF44" t="s">
        <v>1738</v>
      </c>
      <c r="AG44" s="7" t="s">
        <v>1739</v>
      </c>
      <c r="AH44" s="7"/>
      <c r="AJ44" s="2" t="s">
        <v>1740</v>
      </c>
      <c r="AO44" s="8" t="s">
        <v>1673</v>
      </c>
      <c r="AP44" t="s">
        <v>1700</v>
      </c>
      <c r="AR44" t="s">
        <v>1742</v>
      </c>
      <c r="AT44" t="s">
        <v>908</v>
      </c>
      <c r="AX44" t="s">
        <v>1743</v>
      </c>
      <c r="AY44" t="s">
        <v>1744</v>
      </c>
    </row>
    <row r="45" spans="2:51" ht="15.5" x14ac:dyDescent="0.35">
      <c r="B45" t="s">
        <v>1886</v>
      </c>
      <c r="C45" t="s">
        <v>1746</v>
      </c>
      <c r="G45" s="7" t="s">
        <v>1747</v>
      </c>
      <c r="K45" t="s">
        <v>1196</v>
      </c>
      <c r="L45" s="20" t="s">
        <v>1748</v>
      </c>
      <c r="M45" s="20" t="s">
        <v>1708</v>
      </c>
      <c r="O45" s="7" t="s">
        <v>1750</v>
      </c>
      <c r="P45" s="4" t="s">
        <v>1751</v>
      </c>
      <c r="T45" t="s">
        <v>1731</v>
      </c>
      <c r="W45" t="s">
        <v>1753</v>
      </c>
      <c r="X45" s="7" t="s">
        <v>1754</v>
      </c>
      <c r="Y45" t="s">
        <v>1755</v>
      </c>
      <c r="AB45" s="2" t="s">
        <v>1715</v>
      </c>
      <c r="AC45" t="s">
        <v>1736</v>
      </c>
      <c r="AE45" t="s">
        <v>1758</v>
      </c>
      <c r="AF45" t="s">
        <v>1759</v>
      </c>
      <c r="AG45" s="7" t="s">
        <v>1760</v>
      </c>
      <c r="AH45" s="7"/>
      <c r="AJ45" s="2" t="s">
        <v>1761</v>
      </c>
      <c r="AO45" s="2" t="s">
        <v>1694</v>
      </c>
      <c r="AP45" t="s">
        <v>1721</v>
      </c>
      <c r="AR45" t="s">
        <v>1763</v>
      </c>
      <c r="AT45" t="s">
        <v>940</v>
      </c>
      <c r="AX45" t="s">
        <v>1764</v>
      </c>
      <c r="AY45" t="s">
        <v>1765</v>
      </c>
    </row>
    <row r="46" spans="2:51" ht="15.5" x14ac:dyDescent="0.35">
      <c r="B46" t="s">
        <v>1907</v>
      </c>
      <c r="C46" t="s">
        <v>1767</v>
      </c>
      <c r="G46" s="7" t="s">
        <v>1768</v>
      </c>
      <c r="K46" t="s">
        <v>1223</v>
      </c>
      <c r="L46" s="20" t="s">
        <v>1769</v>
      </c>
      <c r="M46" s="20" t="s">
        <v>1728</v>
      </c>
      <c r="O46" s="7" t="s">
        <v>1771</v>
      </c>
      <c r="P46" s="4" t="s">
        <v>1772</v>
      </c>
      <c r="T46" t="s">
        <v>1752</v>
      </c>
      <c r="W46" t="s">
        <v>1774</v>
      </c>
      <c r="X46" s="7" t="s">
        <v>1775</v>
      </c>
      <c r="Y46" t="s">
        <v>1776</v>
      </c>
      <c r="AB46" s="2" t="s">
        <v>1735</v>
      </c>
      <c r="AC46" t="s">
        <v>1757</v>
      </c>
      <c r="AE46" t="s">
        <v>1779</v>
      </c>
      <c r="AF46" t="s">
        <v>1780</v>
      </c>
      <c r="AG46" s="7" t="s">
        <v>1781</v>
      </c>
      <c r="AH46" s="7"/>
      <c r="AJ46" s="2" t="s">
        <v>1782</v>
      </c>
      <c r="AO46" s="2" t="s">
        <v>1715</v>
      </c>
      <c r="AP46" t="s">
        <v>1741</v>
      </c>
      <c r="AR46" t="s">
        <v>1784</v>
      </c>
      <c r="AT46" t="s">
        <v>971</v>
      </c>
      <c r="AX46" t="s">
        <v>1785</v>
      </c>
      <c r="AY46" t="s">
        <v>1786</v>
      </c>
    </row>
    <row r="47" spans="2:51" ht="15.5" x14ac:dyDescent="0.35">
      <c r="B47" t="s">
        <v>1926</v>
      </c>
      <c r="C47" t="s">
        <v>1788</v>
      </c>
      <c r="G47" s="7" t="s">
        <v>1789</v>
      </c>
      <c r="K47" t="s">
        <v>745</v>
      </c>
      <c r="L47" s="20" t="s">
        <v>1790</v>
      </c>
      <c r="M47" s="20" t="s">
        <v>1749</v>
      </c>
      <c r="O47" s="7" t="s">
        <v>1792</v>
      </c>
      <c r="P47" s="4" t="s">
        <v>1793</v>
      </c>
      <c r="T47" t="s">
        <v>1773</v>
      </c>
      <c r="W47" t="s">
        <v>1795</v>
      </c>
      <c r="X47" s="7" t="s">
        <v>1796</v>
      </c>
      <c r="Y47" t="s">
        <v>1797</v>
      </c>
      <c r="AB47" s="2" t="s">
        <v>1756</v>
      </c>
      <c r="AC47" t="s">
        <v>1778</v>
      </c>
      <c r="AE47" t="s">
        <v>1799</v>
      </c>
      <c r="AF47" t="s">
        <v>1800</v>
      </c>
      <c r="AG47" s="7" t="s">
        <v>1801</v>
      </c>
      <c r="AH47" s="7"/>
      <c r="AJ47" s="2" t="s">
        <v>1802</v>
      </c>
      <c r="AO47" s="2" t="s">
        <v>1735</v>
      </c>
      <c r="AP47" t="s">
        <v>1762</v>
      </c>
      <c r="AR47" t="s">
        <v>1804</v>
      </c>
      <c r="AT47" t="s">
        <v>1003</v>
      </c>
      <c r="AX47" t="s">
        <v>1805</v>
      </c>
      <c r="AY47" t="s">
        <v>1806</v>
      </c>
    </row>
    <row r="48" spans="2:51" ht="15.5" x14ac:dyDescent="0.35">
      <c r="B48" t="s">
        <v>7280</v>
      </c>
      <c r="C48" t="s">
        <v>1807</v>
      </c>
      <c r="G48" s="7" t="s">
        <v>1808</v>
      </c>
      <c r="K48" t="s">
        <v>1467</v>
      </c>
      <c r="L48" s="20" t="s">
        <v>1809</v>
      </c>
      <c r="M48" s="20" t="s">
        <v>1770</v>
      </c>
      <c r="O48" s="7" t="s">
        <v>1811</v>
      </c>
      <c r="P48" s="4" t="s">
        <v>1812</v>
      </c>
      <c r="T48" t="s">
        <v>1794</v>
      </c>
      <c r="W48" t="s">
        <v>1814</v>
      </c>
      <c r="X48" s="7" t="s">
        <v>1815</v>
      </c>
      <c r="Y48" t="s">
        <v>1816</v>
      </c>
      <c r="AB48" s="2" t="s">
        <v>1777</v>
      </c>
      <c r="AC48" t="s">
        <v>697</v>
      </c>
      <c r="AE48" t="s">
        <v>1818</v>
      </c>
      <c r="AF48" t="s">
        <v>1819</v>
      </c>
      <c r="AG48" s="7" t="s">
        <v>1820</v>
      </c>
      <c r="AH48" s="7"/>
      <c r="AJ48" s="2" t="s">
        <v>1821</v>
      </c>
      <c r="AO48" s="2" t="s">
        <v>1756</v>
      </c>
      <c r="AP48" t="s">
        <v>1783</v>
      </c>
      <c r="AR48" t="s">
        <v>1823</v>
      </c>
      <c r="AT48" t="s">
        <v>1034</v>
      </c>
      <c r="AX48" t="s">
        <v>1824</v>
      </c>
      <c r="AY48" s="154" t="s">
        <v>1825</v>
      </c>
    </row>
    <row r="49" spans="2:51" ht="15.5" x14ac:dyDescent="0.35">
      <c r="B49" t="s">
        <v>1964</v>
      </c>
      <c r="C49" t="s">
        <v>1826</v>
      </c>
      <c r="G49" s="7" t="s">
        <v>1827</v>
      </c>
      <c r="K49" t="s">
        <v>1490</v>
      </c>
      <c r="L49" s="20" t="s">
        <v>1828</v>
      </c>
      <c r="M49" s="20" t="s">
        <v>1791</v>
      </c>
      <c r="O49" s="7" t="s">
        <v>1830</v>
      </c>
      <c r="P49" s="4" t="s">
        <v>1831</v>
      </c>
      <c r="T49" t="s">
        <v>1813</v>
      </c>
      <c r="W49" t="s">
        <v>1833</v>
      </c>
      <c r="X49" s="7" t="s">
        <v>1834</v>
      </c>
      <c r="Y49" t="s">
        <v>1835</v>
      </c>
      <c r="AB49" s="2" t="s">
        <v>1798</v>
      </c>
      <c r="AC49" t="s">
        <v>737</v>
      </c>
      <c r="AE49" t="s">
        <v>1838</v>
      </c>
      <c r="AF49" t="s">
        <v>1839</v>
      </c>
      <c r="AG49" s="7" t="s">
        <v>1840</v>
      </c>
      <c r="AH49" s="7"/>
      <c r="AJ49" s="2" t="s">
        <v>1841</v>
      </c>
      <c r="AO49" s="2" t="s">
        <v>1777</v>
      </c>
      <c r="AP49" t="s">
        <v>1803</v>
      </c>
      <c r="AR49" t="s">
        <v>1843</v>
      </c>
      <c r="AT49" t="s">
        <v>7254</v>
      </c>
      <c r="AX49" t="s">
        <v>1844</v>
      </c>
      <c r="AY49" t="s">
        <v>1845</v>
      </c>
    </row>
    <row r="50" spans="2:51" ht="15.5" x14ac:dyDescent="0.35">
      <c r="B50" t="s">
        <v>1981</v>
      </c>
      <c r="C50" t="s">
        <v>1846</v>
      </c>
      <c r="G50" s="7" t="s">
        <v>1847</v>
      </c>
      <c r="K50" t="s">
        <v>1511</v>
      </c>
      <c r="L50" s="20" t="s">
        <v>1848</v>
      </c>
      <c r="M50" s="20" t="s">
        <v>1810</v>
      </c>
      <c r="O50" s="7" t="s">
        <v>1850</v>
      </c>
      <c r="P50" s="4" t="s">
        <v>1851</v>
      </c>
      <c r="T50" t="s">
        <v>1832</v>
      </c>
      <c r="W50" t="s">
        <v>1853</v>
      </c>
      <c r="X50" s="7" t="s">
        <v>1854</v>
      </c>
      <c r="Y50" t="s">
        <v>1855</v>
      </c>
      <c r="AB50" s="9" t="s">
        <v>1817</v>
      </c>
      <c r="AC50" t="s">
        <v>1837</v>
      </c>
      <c r="AE50" t="s">
        <v>1858</v>
      </c>
      <c r="AF50" t="s">
        <v>1859</v>
      </c>
      <c r="AG50" s="7" t="s">
        <v>1860</v>
      </c>
      <c r="AH50" s="7"/>
      <c r="AJ50" s="2" t="s">
        <v>1861</v>
      </c>
      <c r="AO50" s="2" t="s">
        <v>1798</v>
      </c>
      <c r="AP50" t="s">
        <v>1822</v>
      </c>
      <c r="AR50" t="s">
        <v>1863</v>
      </c>
      <c r="AT50" t="s">
        <v>1630</v>
      </c>
      <c r="AX50" t="s">
        <v>1864</v>
      </c>
      <c r="AY50" t="s">
        <v>1865</v>
      </c>
    </row>
    <row r="51" spans="2:51" ht="15.5" x14ac:dyDescent="0.35">
      <c r="B51" t="s">
        <v>2001</v>
      </c>
      <c r="C51" t="s">
        <v>1866</v>
      </c>
      <c r="G51" s="7" t="s">
        <v>1867</v>
      </c>
      <c r="K51" t="s">
        <v>1532</v>
      </c>
      <c r="L51" s="20" t="s">
        <v>1868</v>
      </c>
      <c r="M51" s="20" t="s">
        <v>1829</v>
      </c>
      <c r="O51" s="7" t="s">
        <v>1870</v>
      </c>
      <c r="P51" s="4" t="s">
        <v>1871</v>
      </c>
      <c r="T51" t="s">
        <v>1852</v>
      </c>
      <c r="W51" t="s">
        <v>1873</v>
      </c>
      <c r="X51" s="7" t="s">
        <v>1874</v>
      </c>
      <c r="Y51" t="s">
        <v>1875</v>
      </c>
      <c r="AB51" s="2" t="s">
        <v>1836</v>
      </c>
      <c r="AC51" t="s">
        <v>1857</v>
      </c>
      <c r="AE51" t="s">
        <v>1878</v>
      </c>
      <c r="AF51" t="s">
        <v>1879</v>
      </c>
      <c r="AG51" s="7" t="s">
        <v>1880</v>
      </c>
      <c r="AH51" s="7"/>
      <c r="AJ51" t="s">
        <v>1881</v>
      </c>
      <c r="AO51" s="9" t="s">
        <v>1817</v>
      </c>
      <c r="AP51" t="s">
        <v>1842</v>
      </c>
      <c r="AR51" t="s">
        <v>1883</v>
      </c>
      <c r="AT51" s="78" t="s">
        <v>1652</v>
      </c>
      <c r="AX51" t="s">
        <v>1884</v>
      </c>
      <c r="AY51" t="s">
        <v>1885</v>
      </c>
    </row>
    <row r="52" spans="2:51" ht="15.5" x14ac:dyDescent="0.35">
      <c r="B52" t="s">
        <v>7279</v>
      </c>
      <c r="C52" t="s">
        <v>1887</v>
      </c>
      <c r="G52" s="7" t="s">
        <v>1888</v>
      </c>
      <c r="K52" t="s">
        <v>1276</v>
      </c>
      <c r="L52" s="20" t="s">
        <v>1889</v>
      </c>
      <c r="M52" s="20" t="s">
        <v>1849</v>
      </c>
      <c r="O52" s="7" t="s">
        <v>1891</v>
      </c>
      <c r="P52" s="4" t="s">
        <v>1892</v>
      </c>
      <c r="T52" t="s">
        <v>1872</v>
      </c>
      <c r="W52" t="s">
        <v>1894</v>
      </c>
      <c r="X52" s="7" t="s">
        <v>1895</v>
      </c>
      <c r="Y52" t="s">
        <v>1896</v>
      </c>
      <c r="AB52" s="2" t="s">
        <v>1856</v>
      </c>
      <c r="AC52" t="s">
        <v>1877</v>
      </c>
      <c r="AE52" t="s">
        <v>1899</v>
      </c>
      <c r="AF52" t="s">
        <v>1900</v>
      </c>
      <c r="AG52" s="7" t="s">
        <v>1901</v>
      </c>
      <c r="AH52" s="7"/>
      <c r="AJ52" s="2" t="s">
        <v>1902</v>
      </c>
      <c r="AO52" s="2" t="s">
        <v>1836</v>
      </c>
      <c r="AP52" t="s">
        <v>1862</v>
      </c>
      <c r="AR52" t="s">
        <v>1904</v>
      </c>
      <c r="AT52" s="78" t="s">
        <v>1674</v>
      </c>
      <c r="AX52" t="s">
        <v>1905</v>
      </c>
      <c r="AY52" t="s">
        <v>1906</v>
      </c>
    </row>
    <row r="53" spans="2:51" ht="15.5" x14ac:dyDescent="0.35">
      <c r="B53" t="s">
        <v>2040</v>
      </c>
      <c r="C53" t="s">
        <v>1908</v>
      </c>
      <c r="G53" s="7" t="s">
        <v>1909</v>
      </c>
      <c r="K53" t="s">
        <v>1300</v>
      </c>
      <c r="L53" s="20" t="s">
        <v>1325</v>
      </c>
      <c r="M53" s="20" t="s">
        <v>1869</v>
      </c>
      <c r="O53" s="7" t="s">
        <v>1911</v>
      </c>
      <c r="T53" t="s">
        <v>1893</v>
      </c>
      <c r="W53" t="s">
        <v>1913</v>
      </c>
      <c r="X53" s="7" t="s">
        <v>1914</v>
      </c>
      <c r="Y53" t="s">
        <v>1915</v>
      </c>
      <c r="AB53" s="7" t="s">
        <v>1876</v>
      </c>
      <c r="AC53" t="s">
        <v>1898</v>
      </c>
      <c r="AE53" t="s">
        <v>1918</v>
      </c>
      <c r="AF53" t="s">
        <v>1919</v>
      </c>
      <c r="AG53" s="7" t="s">
        <v>1920</v>
      </c>
      <c r="AH53" s="7"/>
      <c r="AJ53" s="2" t="s">
        <v>1921</v>
      </c>
      <c r="AO53" s="2" t="s">
        <v>1856</v>
      </c>
      <c r="AP53" t="s">
        <v>1882</v>
      </c>
      <c r="AR53" t="s">
        <v>1923</v>
      </c>
      <c r="AT53" s="78" t="s">
        <v>1065</v>
      </c>
      <c r="AX53" t="s">
        <v>1924</v>
      </c>
      <c r="AY53" t="s">
        <v>1925</v>
      </c>
    </row>
    <row r="54" spans="2:51" ht="15.5" x14ac:dyDescent="0.35">
      <c r="B54" t="s">
        <v>2058</v>
      </c>
      <c r="C54" t="s">
        <v>1927</v>
      </c>
      <c r="G54" s="7" t="s">
        <v>1928</v>
      </c>
      <c r="K54" t="s">
        <v>1556</v>
      </c>
      <c r="L54" s="20" t="s">
        <v>1929</v>
      </c>
      <c r="M54" s="20" t="s">
        <v>1890</v>
      </c>
      <c r="O54" s="7" t="s">
        <v>1931</v>
      </c>
      <c r="T54" t="s">
        <v>1912</v>
      </c>
      <c r="W54" t="s">
        <v>1933</v>
      </c>
      <c r="X54" s="7" t="s">
        <v>1934</v>
      </c>
      <c r="Y54" t="s">
        <v>1935</v>
      </c>
      <c r="AB54" s="2" t="s">
        <v>1897</v>
      </c>
      <c r="AC54" t="s">
        <v>1917</v>
      </c>
      <c r="AE54" t="s">
        <v>1938</v>
      </c>
      <c r="AF54" t="s">
        <v>1939</v>
      </c>
      <c r="AG54" s="7" t="s">
        <v>1940</v>
      </c>
      <c r="AH54" s="7"/>
      <c r="AJ54" s="2" t="s">
        <v>1941</v>
      </c>
      <c r="AO54" s="7" t="s">
        <v>1876</v>
      </c>
      <c r="AP54" t="s">
        <v>1903</v>
      </c>
      <c r="AR54" t="s">
        <v>1943</v>
      </c>
      <c r="AT54" s="78" t="s">
        <v>1095</v>
      </c>
      <c r="AX54" t="s">
        <v>1944</v>
      </c>
      <c r="AY54" t="s">
        <v>1945</v>
      </c>
    </row>
    <row r="55" spans="2:51" ht="15.5" x14ac:dyDescent="0.35">
      <c r="B55" t="s">
        <v>2077</v>
      </c>
      <c r="C55" t="s">
        <v>1946</v>
      </c>
      <c r="G55" s="7" t="s">
        <v>1947</v>
      </c>
      <c r="K55" t="s">
        <v>1576</v>
      </c>
      <c r="L55" s="20" t="s">
        <v>1948</v>
      </c>
      <c r="M55" s="20" t="s">
        <v>1910</v>
      </c>
      <c r="O55" s="7" t="s">
        <v>1949</v>
      </c>
      <c r="T55" t="s">
        <v>1932</v>
      </c>
      <c r="W55" t="s">
        <v>1951</v>
      </c>
      <c r="X55" s="7" t="s">
        <v>1952</v>
      </c>
      <c r="Y55" t="s">
        <v>1953</v>
      </c>
      <c r="AB55" s="2" t="s">
        <v>1916</v>
      </c>
      <c r="AC55" t="s">
        <v>1937</v>
      </c>
      <c r="AE55" t="s">
        <v>1956</v>
      </c>
      <c r="AF55" t="s">
        <v>1957</v>
      </c>
      <c r="AG55" s="7" t="s">
        <v>1958</v>
      </c>
      <c r="AH55" s="7"/>
      <c r="AJ55" s="2" t="s">
        <v>1959</v>
      </c>
      <c r="AO55" s="2" t="s">
        <v>1897</v>
      </c>
      <c r="AP55" t="s">
        <v>1922</v>
      </c>
      <c r="AR55" t="s">
        <v>1961</v>
      </c>
      <c r="AT55" s="78" t="s">
        <v>1125</v>
      </c>
      <c r="AX55" t="s">
        <v>1962</v>
      </c>
      <c r="AY55" t="s">
        <v>1963</v>
      </c>
    </row>
    <row r="56" spans="2:51" ht="15.5" x14ac:dyDescent="0.35">
      <c r="B56" t="s">
        <v>2096</v>
      </c>
      <c r="C56" t="s">
        <v>1965</v>
      </c>
      <c r="G56" s="7" t="s">
        <v>1966</v>
      </c>
      <c r="K56" t="s">
        <v>1599</v>
      </c>
      <c r="L56" s="20" t="s">
        <v>1967</v>
      </c>
      <c r="M56" s="20" t="s">
        <v>1930</v>
      </c>
      <c r="O56" s="7" t="s">
        <v>1969</v>
      </c>
      <c r="T56" t="s">
        <v>1950</v>
      </c>
      <c r="W56" t="s">
        <v>1971</v>
      </c>
      <c r="X56" s="7" t="s">
        <v>1972</v>
      </c>
      <c r="Y56" t="s">
        <v>1973</v>
      </c>
      <c r="AB56" s="2" t="s">
        <v>1936</v>
      </c>
      <c r="AC56" t="s">
        <v>1955</v>
      </c>
      <c r="AE56" t="s">
        <v>1975</v>
      </c>
      <c r="AF56" t="s">
        <v>1976</v>
      </c>
      <c r="AG56" s="7" t="s">
        <v>662</v>
      </c>
      <c r="AH56" s="7"/>
      <c r="AJ56" s="2" t="s">
        <v>1977</v>
      </c>
      <c r="AO56" s="2" t="s">
        <v>1916</v>
      </c>
      <c r="AP56" t="s">
        <v>1942</v>
      </c>
      <c r="AR56" t="s">
        <v>1978</v>
      </c>
      <c r="AT56" s="78" t="s">
        <v>1154</v>
      </c>
      <c r="AX56" t="s">
        <v>1979</v>
      </c>
      <c r="AY56" t="s">
        <v>1980</v>
      </c>
    </row>
    <row r="57" spans="2:51" ht="15.5" x14ac:dyDescent="0.35">
      <c r="B57" t="s">
        <v>2115</v>
      </c>
      <c r="C57" t="s">
        <v>1982</v>
      </c>
      <c r="G57" s="7" t="s">
        <v>1983</v>
      </c>
      <c r="K57" t="s">
        <v>1621</v>
      </c>
      <c r="L57" s="20" t="s">
        <v>1984</v>
      </c>
      <c r="M57" s="20" t="s">
        <v>662</v>
      </c>
      <c r="O57" s="7" t="s">
        <v>1986</v>
      </c>
      <c r="T57" t="s">
        <v>1970</v>
      </c>
      <c r="W57" t="s">
        <v>1988</v>
      </c>
      <c r="X57" s="7" t="s">
        <v>1989</v>
      </c>
      <c r="Y57" t="s">
        <v>1990</v>
      </c>
      <c r="AB57" s="8" t="s">
        <v>1954</v>
      </c>
      <c r="AC57" t="s">
        <v>1700</v>
      </c>
      <c r="AE57" t="s">
        <v>1993</v>
      </c>
      <c r="AF57" t="s">
        <v>1994</v>
      </c>
      <c r="AG57" t="s">
        <v>1995</v>
      </c>
      <c r="AH57" s="7"/>
      <c r="AJ57" s="2" t="s">
        <v>1996</v>
      </c>
      <c r="AO57" s="2" t="s">
        <v>1936</v>
      </c>
      <c r="AP57" t="s">
        <v>1960</v>
      </c>
      <c r="AR57" t="s">
        <v>1998</v>
      </c>
      <c r="AT57" s="78" t="s">
        <v>1181</v>
      </c>
      <c r="AX57" t="s">
        <v>1999</v>
      </c>
      <c r="AY57" t="s">
        <v>2000</v>
      </c>
    </row>
    <row r="58" spans="2:51" ht="15.5" x14ac:dyDescent="0.35">
      <c r="B58" t="s">
        <v>2134</v>
      </c>
      <c r="C58" t="s">
        <v>2002</v>
      </c>
      <c r="G58" s="7" t="s">
        <v>2003</v>
      </c>
      <c r="K58" t="s">
        <v>1643</v>
      </c>
      <c r="L58" s="20" t="s">
        <v>2004</v>
      </c>
      <c r="M58" s="20" t="s">
        <v>1968</v>
      </c>
      <c r="O58" s="7" t="s">
        <v>2006</v>
      </c>
      <c r="T58" t="s">
        <v>1987</v>
      </c>
      <c r="W58" t="s">
        <v>2008</v>
      </c>
      <c r="X58" s="7" t="s">
        <v>2009</v>
      </c>
      <c r="Y58" t="s">
        <v>2010</v>
      </c>
      <c r="AB58" s="2" t="s">
        <v>1974</v>
      </c>
      <c r="AC58" t="s">
        <v>1992</v>
      </c>
      <c r="AE58" t="s">
        <v>2013</v>
      </c>
      <c r="AF58" t="s">
        <v>2014</v>
      </c>
      <c r="AG58" s="7" t="s">
        <v>2015</v>
      </c>
      <c r="AH58" s="7"/>
      <c r="AJ58" s="2" t="s">
        <v>2016</v>
      </c>
      <c r="AO58" s="8" t="s">
        <v>1954</v>
      </c>
      <c r="AP58" t="s">
        <v>1837</v>
      </c>
      <c r="AR58" t="s">
        <v>2018</v>
      </c>
      <c r="AT58" s="78" t="s">
        <v>1208</v>
      </c>
      <c r="AX58" t="s">
        <v>2019</v>
      </c>
      <c r="AY58" t="s">
        <v>2020</v>
      </c>
    </row>
    <row r="59" spans="2:51" ht="15.5" x14ac:dyDescent="0.35">
      <c r="B59" t="s">
        <v>2152</v>
      </c>
      <c r="C59" t="s">
        <v>2021</v>
      </c>
      <c r="G59" s="7" t="s">
        <v>2022</v>
      </c>
      <c r="K59" t="s">
        <v>1665</v>
      </c>
      <c r="L59" s="20" t="s">
        <v>2023</v>
      </c>
      <c r="M59" s="20" t="s">
        <v>1985</v>
      </c>
      <c r="O59" s="7" t="s">
        <v>2025</v>
      </c>
      <c r="T59" t="s">
        <v>2007</v>
      </c>
      <c r="W59" t="s">
        <v>2027</v>
      </c>
      <c r="X59" s="7" t="s">
        <v>2028</v>
      </c>
      <c r="Y59" t="s">
        <v>2029</v>
      </c>
      <c r="AB59" s="2" t="s">
        <v>1991</v>
      </c>
      <c r="AC59" t="s">
        <v>2012</v>
      </c>
      <c r="AE59" t="s">
        <v>2032</v>
      </c>
      <c r="AF59" t="s">
        <v>2033</v>
      </c>
      <c r="AG59" t="s">
        <v>2034</v>
      </c>
      <c r="AH59" s="7"/>
      <c r="AJ59" s="2" t="s">
        <v>2035</v>
      </c>
      <c r="AO59" s="2" t="s">
        <v>1974</v>
      </c>
      <c r="AP59" t="s">
        <v>1997</v>
      </c>
      <c r="AR59" t="s">
        <v>2037</v>
      </c>
      <c r="AT59" s="78" t="s">
        <v>1236</v>
      </c>
      <c r="AX59" t="s">
        <v>2038</v>
      </c>
      <c r="AY59" t="s">
        <v>2039</v>
      </c>
    </row>
    <row r="60" spans="2:51" ht="15.5" x14ac:dyDescent="0.35">
      <c r="B60" t="s">
        <v>2171</v>
      </c>
      <c r="C60" t="s">
        <v>2041</v>
      </c>
      <c r="G60" s="7" t="s">
        <v>2042</v>
      </c>
      <c r="K60" t="s">
        <v>1686</v>
      </c>
      <c r="L60" s="20" t="s">
        <v>2043</v>
      </c>
      <c r="M60" s="20" t="s">
        <v>2005</v>
      </c>
      <c r="O60" s="7" t="s">
        <v>2045</v>
      </c>
      <c r="T60" t="s">
        <v>2026</v>
      </c>
      <c r="W60" t="s">
        <v>2047</v>
      </c>
      <c r="X60" s="7" t="s">
        <v>2048</v>
      </c>
      <c r="Y60" t="s">
        <v>2049</v>
      </c>
      <c r="AB60" s="2" t="s">
        <v>2011</v>
      </c>
      <c r="AC60" t="s">
        <v>2031</v>
      </c>
      <c r="AE60" t="s">
        <v>2051</v>
      </c>
      <c r="AF60" t="s">
        <v>2052</v>
      </c>
      <c r="AH60" s="7"/>
      <c r="AJ60" s="2" t="s">
        <v>2053</v>
      </c>
      <c r="AO60" s="2" t="s">
        <v>1991</v>
      </c>
      <c r="AP60" t="s">
        <v>2017</v>
      </c>
      <c r="AR60" t="s">
        <v>2055</v>
      </c>
      <c r="AT60" s="78" t="s">
        <v>1262</v>
      </c>
      <c r="AX60" t="s">
        <v>2056</v>
      </c>
      <c r="AY60" t="s">
        <v>2057</v>
      </c>
    </row>
    <row r="61" spans="2:51" ht="15.5" x14ac:dyDescent="0.35">
      <c r="B61" t="s">
        <v>2190</v>
      </c>
      <c r="C61" t="s">
        <v>2059</v>
      </c>
      <c r="G61" s="7" t="s">
        <v>2060</v>
      </c>
      <c r="K61" t="s">
        <v>1707</v>
      </c>
      <c r="L61" s="20" t="s">
        <v>2061</v>
      </c>
      <c r="M61" s="20" t="s">
        <v>2024</v>
      </c>
      <c r="O61" s="7" t="s">
        <v>2063</v>
      </c>
      <c r="T61" t="s">
        <v>2046</v>
      </c>
      <c r="W61" t="s">
        <v>2065</v>
      </c>
      <c r="X61" s="7" t="s">
        <v>2066</v>
      </c>
      <c r="Y61" t="s">
        <v>2067</v>
      </c>
      <c r="AB61" s="2" t="s">
        <v>2030</v>
      </c>
      <c r="AC61" t="s">
        <v>7253</v>
      </c>
      <c r="AE61" t="s">
        <v>2070</v>
      </c>
      <c r="AF61" t="s">
        <v>2071</v>
      </c>
      <c r="AH61" s="7"/>
      <c r="AJ61" s="2" t="s">
        <v>2072</v>
      </c>
      <c r="AO61" s="2" t="s">
        <v>2011</v>
      </c>
      <c r="AP61" t="s">
        <v>2036</v>
      </c>
      <c r="AR61" t="s">
        <v>2074</v>
      </c>
      <c r="AT61" s="78" t="s">
        <v>1288</v>
      </c>
      <c r="AX61" t="s">
        <v>2075</v>
      </c>
      <c r="AY61" t="s">
        <v>2076</v>
      </c>
    </row>
    <row r="62" spans="2:51" ht="15.5" x14ac:dyDescent="0.35">
      <c r="B62" t="s">
        <v>2208</v>
      </c>
      <c r="C62" t="s">
        <v>2078</v>
      </c>
      <c r="G62" s="7" t="s">
        <v>2079</v>
      </c>
      <c r="K62" t="s">
        <v>1727</v>
      </c>
      <c r="L62" s="20" t="s">
        <v>2080</v>
      </c>
      <c r="M62" s="20" t="s">
        <v>2044</v>
      </c>
      <c r="O62" s="7" t="s">
        <v>2082</v>
      </c>
      <c r="T62" t="s">
        <v>2064</v>
      </c>
      <c r="W62" t="s">
        <v>2084</v>
      </c>
      <c r="X62" s="7" t="s">
        <v>2085</v>
      </c>
      <c r="Y62" t="s">
        <v>2086</v>
      </c>
      <c r="AB62" s="2" t="s">
        <v>2050</v>
      </c>
      <c r="AC62" t="s">
        <v>1009</v>
      </c>
      <c r="AE62" t="s">
        <v>2089</v>
      </c>
      <c r="AF62" t="s">
        <v>2090</v>
      </c>
      <c r="AH62" s="7"/>
      <c r="AJ62" s="2" t="s">
        <v>2091</v>
      </c>
      <c r="AO62" s="2" t="s">
        <v>2030</v>
      </c>
      <c r="AP62" t="s">
        <v>2054</v>
      </c>
      <c r="AR62" t="s">
        <v>2093</v>
      </c>
      <c r="AT62" s="78" t="s">
        <v>1312</v>
      </c>
      <c r="AX62" t="s">
        <v>2094</v>
      </c>
      <c r="AY62" t="s">
        <v>2095</v>
      </c>
    </row>
    <row r="63" spans="2:51" ht="15.5" x14ac:dyDescent="0.35">
      <c r="B63" t="s">
        <v>2226</v>
      </c>
      <c r="C63" t="s">
        <v>2097</v>
      </c>
      <c r="G63" s="7" t="s">
        <v>2098</v>
      </c>
      <c r="K63" t="s">
        <v>1748</v>
      </c>
      <c r="L63" s="20" t="s">
        <v>2099</v>
      </c>
      <c r="M63" s="20" t="s">
        <v>2062</v>
      </c>
      <c r="O63" s="7" t="s">
        <v>2101</v>
      </c>
      <c r="T63" t="s">
        <v>2083</v>
      </c>
      <c r="W63" t="s">
        <v>2103</v>
      </c>
      <c r="X63" s="7" t="s">
        <v>2104</v>
      </c>
      <c r="Y63" t="s">
        <v>2105</v>
      </c>
      <c r="AB63" s="2" t="s">
        <v>2068</v>
      </c>
      <c r="AC63" t="s">
        <v>2069</v>
      </c>
      <c r="AE63" t="s">
        <v>2108</v>
      </c>
      <c r="AF63" t="s">
        <v>2109</v>
      </c>
      <c r="AH63" s="7"/>
      <c r="AJ63" s="2" t="s">
        <v>2110</v>
      </c>
      <c r="AO63" s="2" t="s">
        <v>2050</v>
      </c>
      <c r="AP63" t="s">
        <v>2073</v>
      </c>
      <c r="AR63" t="s">
        <v>2112</v>
      </c>
      <c r="AT63" s="78" t="s">
        <v>1337</v>
      </c>
      <c r="AX63" t="s">
        <v>2113</v>
      </c>
      <c r="AY63" t="s">
        <v>2114</v>
      </c>
    </row>
    <row r="64" spans="2:51" ht="15.5" x14ac:dyDescent="0.35">
      <c r="B64" t="s">
        <v>2244</v>
      </c>
      <c r="C64" t="s">
        <v>2116</v>
      </c>
      <c r="G64" s="7" t="s">
        <v>2117</v>
      </c>
      <c r="K64" t="s">
        <v>1769</v>
      </c>
      <c r="L64" s="20" t="s">
        <v>2118</v>
      </c>
      <c r="M64" s="20" t="s">
        <v>2081</v>
      </c>
      <c r="O64" s="7" t="s">
        <v>2120</v>
      </c>
      <c r="T64" t="s">
        <v>2102</v>
      </c>
      <c r="W64" t="s">
        <v>2122</v>
      </c>
      <c r="X64" s="7" t="s">
        <v>2123</v>
      </c>
      <c r="Y64" t="s">
        <v>2124</v>
      </c>
      <c r="AB64" s="2" t="s">
        <v>2087</v>
      </c>
      <c r="AC64" t="s">
        <v>2088</v>
      </c>
      <c r="AE64" t="s">
        <v>2127</v>
      </c>
      <c r="AF64" t="s">
        <v>2128</v>
      </c>
      <c r="AH64" s="7"/>
      <c r="AJ64" s="2" t="s">
        <v>2129</v>
      </c>
      <c r="AO64" s="2" t="s">
        <v>2068</v>
      </c>
      <c r="AP64" t="s">
        <v>2092</v>
      </c>
      <c r="AR64" t="s">
        <v>2131</v>
      </c>
      <c r="AT64" s="78" t="s">
        <v>1360</v>
      </c>
      <c r="AX64" t="s">
        <v>2132</v>
      </c>
      <c r="AY64" t="s">
        <v>2133</v>
      </c>
    </row>
    <row r="65" spans="2:51" ht="15.5" x14ac:dyDescent="0.35">
      <c r="B65" t="s">
        <v>2262</v>
      </c>
      <c r="C65" t="s">
        <v>2135</v>
      </c>
      <c r="G65" s="7" t="s">
        <v>2136</v>
      </c>
      <c r="K65" t="s">
        <v>1790</v>
      </c>
      <c r="L65" s="20" t="s">
        <v>828</v>
      </c>
      <c r="M65" s="20" t="s">
        <v>2100</v>
      </c>
      <c r="O65" s="7" t="s">
        <v>2138</v>
      </c>
      <c r="T65" t="s">
        <v>2121</v>
      </c>
      <c r="W65" t="s">
        <v>2140</v>
      </c>
      <c r="X65" s="7" t="s">
        <v>2141</v>
      </c>
      <c r="Y65" t="s">
        <v>2142</v>
      </c>
      <c r="AB65" s="2" t="s">
        <v>2106</v>
      </c>
      <c r="AC65" t="s">
        <v>2107</v>
      </c>
      <c r="AE65" t="s">
        <v>2145</v>
      </c>
      <c r="AF65" t="s">
        <v>2146</v>
      </c>
      <c r="AH65" s="7"/>
      <c r="AJ65" s="2" t="s">
        <v>2147</v>
      </c>
      <c r="AO65" s="2" t="s">
        <v>2087</v>
      </c>
      <c r="AP65" t="s">
        <v>2111</v>
      </c>
      <c r="AR65" t="s">
        <v>2149</v>
      </c>
      <c r="AT65" s="78" t="s">
        <v>1384</v>
      </c>
      <c r="AX65" t="s">
        <v>2150</v>
      </c>
      <c r="AY65" t="s">
        <v>2151</v>
      </c>
    </row>
    <row r="66" spans="2:51" ht="15.5" x14ac:dyDescent="0.35">
      <c r="B66" t="s">
        <v>7258</v>
      </c>
      <c r="C66" t="s">
        <v>2153</v>
      </c>
      <c r="G66" s="7" t="s">
        <v>2154</v>
      </c>
      <c r="K66" t="s">
        <v>1809</v>
      </c>
      <c r="L66" s="20" t="s">
        <v>2155</v>
      </c>
      <c r="M66" s="20" t="s">
        <v>2119</v>
      </c>
      <c r="O66" s="7" t="s">
        <v>2157</v>
      </c>
      <c r="T66" t="s">
        <v>2139</v>
      </c>
      <c r="W66" t="s">
        <v>2159</v>
      </c>
      <c r="X66" s="7" t="s">
        <v>2160</v>
      </c>
      <c r="Y66" t="s">
        <v>2161</v>
      </c>
      <c r="AB66" s="2" t="s">
        <v>2125</v>
      </c>
      <c r="AC66" t="s">
        <v>2126</v>
      </c>
      <c r="AE66" t="s">
        <v>2164</v>
      </c>
      <c r="AF66" t="s">
        <v>2165</v>
      </c>
      <c r="AH66" s="7"/>
      <c r="AJ66" s="2" t="s">
        <v>2166</v>
      </c>
      <c r="AO66" s="2" t="s">
        <v>2106</v>
      </c>
      <c r="AP66" t="s">
        <v>2130</v>
      </c>
      <c r="AR66" t="s">
        <v>2168</v>
      </c>
      <c r="AT66" t="s">
        <v>1410</v>
      </c>
      <c r="AX66" t="s">
        <v>2169</v>
      </c>
      <c r="AY66" t="s">
        <v>2170</v>
      </c>
    </row>
    <row r="67" spans="2:51" ht="15.5" x14ac:dyDescent="0.35">
      <c r="B67" t="s">
        <v>2310</v>
      </c>
      <c r="C67" t="s">
        <v>2172</v>
      </c>
      <c r="G67" s="7" t="s">
        <v>2173</v>
      </c>
      <c r="K67" t="s">
        <v>1828</v>
      </c>
      <c r="L67" s="20" t="s">
        <v>2174</v>
      </c>
      <c r="M67" s="20" t="s">
        <v>2137</v>
      </c>
      <c r="O67" s="7" t="s">
        <v>2176</v>
      </c>
      <c r="T67" t="s">
        <v>2158</v>
      </c>
      <c r="W67" t="s">
        <v>2178</v>
      </c>
      <c r="X67" s="7" t="s">
        <v>2179</v>
      </c>
      <c r="Y67" t="s">
        <v>2180</v>
      </c>
      <c r="AB67" s="2" t="s">
        <v>2143</v>
      </c>
      <c r="AC67" t="s">
        <v>2144</v>
      </c>
      <c r="AE67" t="s">
        <v>2183</v>
      </c>
      <c r="AF67" t="s">
        <v>2184</v>
      </c>
      <c r="AH67" s="7"/>
      <c r="AJ67" s="2" t="s">
        <v>2185</v>
      </c>
      <c r="AO67" s="2" t="s">
        <v>2125</v>
      </c>
      <c r="AP67" t="s">
        <v>2148</v>
      </c>
      <c r="AR67" t="s">
        <v>2187</v>
      </c>
      <c r="AT67" t="s">
        <v>1433</v>
      </c>
      <c r="AX67" t="s">
        <v>2188</v>
      </c>
      <c r="AY67" t="s">
        <v>2189</v>
      </c>
    </row>
    <row r="68" spans="2:51" ht="15.5" x14ac:dyDescent="0.35">
      <c r="B68" t="s">
        <v>2327</v>
      </c>
      <c r="C68" t="s">
        <v>2191</v>
      </c>
      <c r="G68" s="7" t="s">
        <v>2192</v>
      </c>
      <c r="K68" t="s">
        <v>1848</v>
      </c>
      <c r="L68" s="20" t="s">
        <v>2193</v>
      </c>
      <c r="M68" s="20" t="s">
        <v>2156</v>
      </c>
      <c r="O68" s="7" t="s">
        <v>2194</v>
      </c>
      <c r="T68" t="s">
        <v>2177</v>
      </c>
      <c r="W68" t="s">
        <v>2196</v>
      </c>
      <c r="X68" s="7" t="s">
        <v>2197</v>
      </c>
      <c r="Y68" t="s">
        <v>2198</v>
      </c>
      <c r="AB68" s="2" t="s">
        <v>2162</v>
      </c>
      <c r="AC68" t="s">
        <v>2163</v>
      </c>
      <c r="AE68" t="s">
        <v>2201</v>
      </c>
      <c r="AF68" t="s">
        <v>2202</v>
      </c>
      <c r="AH68" s="7"/>
      <c r="AJ68" s="2" t="s">
        <v>2203</v>
      </c>
      <c r="AO68" s="2" t="s">
        <v>2143</v>
      </c>
      <c r="AP68" t="s">
        <v>2167</v>
      </c>
      <c r="AR68" t="s">
        <v>2205</v>
      </c>
      <c r="AT68" t="s">
        <v>1456</v>
      </c>
      <c r="AX68" t="s">
        <v>2206</v>
      </c>
      <c r="AY68" t="s">
        <v>2207</v>
      </c>
    </row>
    <row r="69" spans="2:51" ht="15.5" x14ac:dyDescent="0.35">
      <c r="B69" t="s">
        <v>2344</v>
      </c>
      <c r="C69" t="s">
        <v>2209</v>
      </c>
      <c r="G69" s="7" t="s">
        <v>2210</v>
      </c>
      <c r="K69" t="s">
        <v>1868</v>
      </c>
      <c r="L69" s="20" t="s">
        <v>2211</v>
      </c>
      <c r="M69" s="20" t="s">
        <v>2175</v>
      </c>
      <c r="O69" s="7" t="s">
        <v>2212</v>
      </c>
      <c r="T69" t="s">
        <v>2195</v>
      </c>
      <c r="W69" t="s">
        <v>2214</v>
      </c>
      <c r="X69" s="7" t="s">
        <v>2215</v>
      </c>
      <c r="Y69" t="s">
        <v>2216</v>
      </c>
      <c r="AB69" s="2" t="s">
        <v>2181</v>
      </c>
      <c r="AC69" t="s">
        <v>2182</v>
      </c>
      <c r="AE69" t="s">
        <v>2219</v>
      </c>
      <c r="AF69" t="s">
        <v>2220</v>
      </c>
      <c r="AH69" s="7"/>
      <c r="AJ69" s="2" t="s">
        <v>2221</v>
      </c>
      <c r="AO69" s="2" t="s">
        <v>2162</v>
      </c>
      <c r="AP69" t="s">
        <v>2186</v>
      </c>
      <c r="AR69" t="s">
        <v>2223</v>
      </c>
      <c r="AT69" t="s">
        <v>1479</v>
      </c>
      <c r="AX69" t="s">
        <v>7250</v>
      </c>
      <c r="AY69" t="s">
        <v>2225</v>
      </c>
    </row>
    <row r="70" spans="2:51" ht="15.5" x14ac:dyDescent="0.35">
      <c r="B70" t="s">
        <v>2361</v>
      </c>
      <c r="C70" t="s">
        <v>2227</v>
      </c>
      <c r="G70" s="7" t="s">
        <v>2228</v>
      </c>
      <c r="K70" t="s">
        <v>1889</v>
      </c>
      <c r="L70" s="20" t="s">
        <v>2229</v>
      </c>
      <c r="M70" s="19"/>
      <c r="O70" s="7" t="s">
        <v>2230</v>
      </c>
      <c r="T70" t="s">
        <v>2213</v>
      </c>
      <c r="W70" t="s">
        <v>2232</v>
      </c>
      <c r="X70" s="7" t="s">
        <v>2233</v>
      </c>
      <c r="Y70" t="s">
        <v>2234</v>
      </c>
      <c r="AB70" s="2" t="s">
        <v>2199</v>
      </c>
      <c r="AC70" t="s">
        <v>2200</v>
      </c>
      <c r="AE70" t="s">
        <v>2237</v>
      </c>
      <c r="AF70" t="s">
        <v>2238</v>
      </c>
      <c r="AH70" s="7"/>
      <c r="AJ70" s="2" t="s">
        <v>2239</v>
      </c>
      <c r="AO70" s="2" t="s">
        <v>2181</v>
      </c>
      <c r="AP70" t="s">
        <v>2204</v>
      </c>
      <c r="AR70" t="s">
        <v>2241</v>
      </c>
      <c r="AT70" t="s">
        <v>1695</v>
      </c>
      <c r="AX70" t="s">
        <v>2224</v>
      </c>
      <c r="AY70" t="s">
        <v>2243</v>
      </c>
    </row>
    <row r="71" spans="2:51" ht="15.5" x14ac:dyDescent="0.35">
      <c r="B71" t="s">
        <v>2378</v>
      </c>
      <c r="C71" t="s">
        <v>2245</v>
      </c>
      <c r="G71" s="7" t="s">
        <v>2246</v>
      </c>
      <c r="K71" t="s">
        <v>1325</v>
      </c>
      <c r="L71" s="20" t="s">
        <v>2247</v>
      </c>
      <c r="M71" s="19"/>
      <c r="O71" s="7" t="s">
        <v>2248</v>
      </c>
      <c r="T71" t="s">
        <v>2231</v>
      </c>
      <c r="W71" t="s">
        <v>2250</v>
      </c>
      <c r="X71" s="7" t="s">
        <v>2251</v>
      </c>
      <c r="Y71" t="s">
        <v>2252</v>
      </c>
      <c r="AB71" s="2" t="s">
        <v>2217</v>
      </c>
      <c r="AC71" t="s">
        <v>2218</v>
      </c>
      <c r="AE71" t="s">
        <v>2255</v>
      </c>
      <c r="AF71" t="s">
        <v>2256</v>
      </c>
      <c r="AH71" s="7"/>
      <c r="AJ71" s="2" t="s">
        <v>2257</v>
      </c>
      <c r="AO71" s="2" t="s">
        <v>2199</v>
      </c>
      <c r="AP71" t="s">
        <v>2222</v>
      </c>
      <c r="AR71" t="s">
        <v>2259</v>
      </c>
      <c r="AT71" t="s">
        <v>1716</v>
      </c>
      <c r="AX71" t="s">
        <v>2242</v>
      </c>
      <c r="AY71" t="s">
        <v>2261</v>
      </c>
    </row>
    <row r="72" spans="2:51" ht="15.5" x14ac:dyDescent="0.35">
      <c r="B72" t="s">
        <v>2395</v>
      </c>
      <c r="C72" t="s">
        <v>2263</v>
      </c>
      <c r="G72" s="7" t="s">
        <v>2264</v>
      </c>
      <c r="K72" t="s">
        <v>1929</v>
      </c>
      <c r="L72" s="20" t="s">
        <v>2265</v>
      </c>
      <c r="M72" s="19"/>
      <c r="O72" s="7" t="s">
        <v>2266</v>
      </c>
      <c r="T72" t="s">
        <v>2249</v>
      </c>
      <c r="X72" s="7" t="s">
        <v>2268</v>
      </c>
      <c r="Y72" t="s">
        <v>2269</v>
      </c>
      <c r="AB72" s="2" t="s">
        <v>2235</v>
      </c>
      <c r="AC72" t="s">
        <v>2236</v>
      </c>
      <c r="AE72" t="s">
        <v>2272</v>
      </c>
      <c r="AF72" t="s">
        <v>2273</v>
      </c>
      <c r="AH72" s="7"/>
      <c r="AJ72" s="2" t="s">
        <v>2274</v>
      </c>
      <c r="AO72" s="2" t="s">
        <v>2217</v>
      </c>
      <c r="AP72" t="s">
        <v>2240</v>
      </c>
      <c r="AR72" t="s">
        <v>2276</v>
      </c>
      <c r="AT72" t="s">
        <v>1736</v>
      </c>
      <c r="AX72" t="s">
        <v>2260</v>
      </c>
      <c r="AY72" t="s">
        <v>2278</v>
      </c>
    </row>
    <row r="73" spans="2:51" ht="15.5" x14ac:dyDescent="0.35">
      <c r="B73" t="s">
        <v>2411</v>
      </c>
      <c r="C73" t="s">
        <v>655</v>
      </c>
      <c r="G73" s="7" t="s">
        <v>2279</v>
      </c>
      <c r="K73" t="s">
        <v>1349</v>
      </c>
      <c r="L73" s="20" t="s">
        <v>2280</v>
      </c>
      <c r="M73" s="19"/>
      <c r="O73" s="7" t="s">
        <v>2281</v>
      </c>
      <c r="T73" t="s">
        <v>2267</v>
      </c>
      <c r="X73" s="7" t="s">
        <v>2283</v>
      </c>
      <c r="Y73" t="s">
        <v>2284</v>
      </c>
      <c r="AB73" s="2" t="s">
        <v>2253</v>
      </c>
      <c r="AC73" t="s">
        <v>7255</v>
      </c>
      <c r="AE73" t="s">
        <v>2287</v>
      </c>
      <c r="AF73" t="s">
        <v>2288</v>
      </c>
      <c r="AH73" s="7"/>
      <c r="AJ73" s="2" t="s">
        <v>2289</v>
      </c>
      <c r="AO73" s="2" t="s">
        <v>2235</v>
      </c>
      <c r="AP73" t="s">
        <v>2258</v>
      </c>
      <c r="AR73" t="s">
        <v>2291</v>
      </c>
      <c r="AT73" t="s">
        <v>1757</v>
      </c>
      <c r="AX73" t="s">
        <v>2277</v>
      </c>
      <c r="AY73" t="s">
        <v>2293</v>
      </c>
    </row>
    <row r="74" spans="2:51" ht="15.5" x14ac:dyDescent="0.35">
      <c r="B74" t="s">
        <v>2428</v>
      </c>
      <c r="C74" t="s">
        <v>2294</v>
      </c>
      <c r="G74" s="7" t="s">
        <v>2295</v>
      </c>
      <c r="K74" t="s">
        <v>1948</v>
      </c>
      <c r="L74" s="20" t="s">
        <v>2296</v>
      </c>
      <c r="M74" s="19"/>
      <c r="O74" s="7" t="s">
        <v>2297</v>
      </c>
      <c r="T74" t="s">
        <v>2282</v>
      </c>
      <c r="X74" s="7" t="s">
        <v>2299</v>
      </c>
      <c r="Y74" t="s">
        <v>2300</v>
      </c>
      <c r="AB74" s="2" t="s">
        <v>2270</v>
      </c>
      <c r="AC74" t="s">
        <v>2254</v>
      </c>
      <c r="AE74" t="s">
        <v>2303</v>
      </c>
      <c r="AF74" t="s">
        <v>2304</v>
      </c>
      <c r="AH74" s="7"/>
      <c r="AJ74" s="2" t="s">
        <v>2305</v>
      </c>
      <c r="AO74" s="2" t="s">
        <v>2253</v>
      </c>
      <c r="AP74" t="s">
        <v>2275</v>
      </c>
      <c r="AR74" t="s">
        <v>2307</v>
      </c>
      <c r="AT74" t="s">
        <v>1778</v>
      </c>
      <c r="AX74" t="s">
        <v>2292</v>
      </c>
      <c r="AY74" t="s">
        <v>2309</v>
      </c>
    </row>
    <row r="75" spans="2:51" ht="15.5" x14ac:dyDescent="0.35">
      <c r="B75" t="s">
        <v>2444</v>
      </c>
      <c r="C75" t="s">
        <v>2311</v>
      </c>
      <c r="G75" s="9" t="s">
        <v>2312</v>
      </c>
      <c r="K75" t="s">
        <v>1373</v>
      </c>
      <c r="L75" s="20" t="s">
        <v>2313</v>
      </c>
      <c r="M75" s="19"/>
      <c r="O75" s="7" t="s">
        <v>2314</v>
      </c>
      <c r="T75" t="s">
        <v>2298</v>
      </c>
      <c r="X75" s="7" t="s">
        <v>2316</v>
      </c>
      <c r="Y75" t="s">
        <v>2317</v>
      </c>
      <c r="AB75" s="2" t="s">
        <v>2285</v>
      </c>
      <c r="AC75" t="s">
        <v>2271</v>
      </c>
      <c r="AE75" t="s">
        <v>2320</v>
      </c>
      <c r="AF75" t="s">
        <v>2321</v>
      </c>
      <c r="AH75" s="7"/>
      <c r="AJ75" s="2" t="s">
        <v>2322</v>
      </c>
      <c r="AO75" s="2" t="s">
        <v>2270</v>
      </c>
      <c r="AP75" t="s">
        <v>2290</v>
      </c>
      <c r="AR75" t="s">
        <v>2324</v>
      </c>
      <c r="AT75" t="s">
        <v>697</v>
      </c>
      <c r="AX75" t="s">
        <v>2308</v>
      </c>
      <c r="AY75" t="s">
        <v>2326</v>
      </c>
    </row>
    <row r="76" spans="2:51" ht="15.5" x14ac:dyDescent="0.35">
      <c r="B76" t="s">
        <v>2461</v>
      </c>
      <c r="C76" t="s">
        <v>2328</v>
      </c>
      <c r="G76" s="7" t="s">
        <v>2329</v>
      </c>
      <c r="K76" t="s">
        <v>1967</v>
      </c>
      <c r="L76" s="20" t="s">
        <v>2330</v>
      </c>
      <c r="M76" s="19"/>
      <c r="O76" s="7" t="s">
        <v>2331</v>
      </c>
      <c r="T76" t="s">
        <v>2315</v>
      </c>
      <c r="X76" s="7" t="s">
        <v>2333</v>
      </c>
      <c r="Y76" t="s">
        <v>2334</v>
      </c>
      <c r="AB76" s="2" t="s">
        <v>2301</v>
      </c>
      <c r="AC76" t="s">
        <v>2286</v>
      </c>
      <c r="AE76" t="s">
        <v>2337</v>
      </c>
      <c r="AF76" t="s">
        <v>2338</v>
      </c>
      <c r="AH76" s="7"/>
      <c r="AJ76" s="2" t="s">
        <v>2339</v>
      </c>
      <c r="AO76" s="2" t="s">
        <v>2285</v>
      </c>
      <c r="AP76" t="s">
        <v>2306</v>
      </c>
      <c r="AR76" t="s">
        <v>2341</v>
      </c>
      <c r="AT76" t="s">
        <v>1501</v>
      </c>
      <c r="AX76" t="s">
        <v>2325</v>
      </c>
      <c r="AY76" t="s">
        <v>2343</v>
      </c>
    </row>
    <row r="77" spans="2:51" ht="15.5" x14ac:dyDescent="0.35">
      <c r="B77" t="s">
        <v>2477</v>
      </c>
      <c r="C77" t="s">
        <v>2345</v>
      </c>
      <c r="G77" s="7" t="s">
        <v>2346</v>
      </c>
      <c r="K77" t="s">
        <v>1984</v>
      </c>
      <c r="L77" s="20" t="s">
        <v>2347</v>
      </c>
      <c r="M77" s="19"/>
      <c r="O77" s="7" t="s">
        <v>2348</v>
      </c>
      <c r="T77" t="s">
        <v>2332</v>
      </c>
      <c r="X77" s="7" t="s">
        <v>2350</v>
      </c>
      <c r="Y77" t="s">
        <v>2351</v>
      </c>
      <c r="AB77" s="2" t="s">
        <v>2318</v>
      </c>
      <c r="AC77" t="s">
        <v>2302</v>
      </c>
      <c r="AE77" t="s">
        <v>2354</v>
      </c>
      <c r="AF77" t="s">
        <v>2355</v>
      </c>
      <c r="AH77" s="7"/>
      <c r="AJ77" s="2" t="s">
        <v>2356</v>
      </c>
      <c r="AO77" s="2" t="s">
        <v>2301</v>
      </c>
      <c r="AP77" t="s">
        <v>2323</v>
      </c>
      <c r="AR77" t="s">
        <v>2358</v>
      </c>
      <c r="AT77" t="s">
        <v>1522</v>
      </c>
      <c r="AX77" t="s">
        <v>2342</v>
      </c>
      <c r="AY77" t="s">
        <v>2360</v>
      </c>
    </row>
    <row r="78" spans="2:51" ht="15.5" x14ac:dyDescent="0.35">
      <c r="B78" t="s">
        <v>2492</v>
      </c>
      <c r="C78" t="s">
        <v>2362</v>
      </c>
      <c r="G78" s="7" t="s">
        <v>2363</v>
      </c>
      <c r="K78" t="s">
        <v>1399</v>
      </c>
      <c r="L78" s="20" t="s">
        <v>2364</v>
      </c>
      <c r="M78" s="19"/>
      <c r="O78" s="7" t="s">
        <v>2365</v>
      </c>
      <c r="T78" t="s">
        <v>2349</v>
      </c>
      <c r="X78" s="7" t="s">
        <v>2367</v>
      </c>
      <c r="Y78" t="s">
        <v>2368</v>
      </c>
      <c r="AB78" s="2" t="s">
        <v>2335</v>
      </c>
      <c r="AC78" t="s">
        <v>2319</v>
      </c>
      <c r="AE78" t="s">
        <v>2371</v>
      </c>
      <c r="AF78" t="s">
        <v>2372</v>
      </c>
      <c r="AH78" s="7"/>
      <c r="AJ78" s="2" t="s">
        <v>2373</v>
      </c>
      <c r="AO78" s="2" t="s">
        <v>2318</v>
      </c>
      <c r="AP78" t="s">
        <v>2340</v>
      </c>
      <c r="AR78" t="s">
        <v>2375</v>
      </c>
      <c r="AT78" t="s">
        <v>1545</v>
      </c>
      <c r="AX78" t="s">
        <v>2359</v>
      </c>
      <c r="AY78" t="s">
        <v>2377</v>
      </c>
    </row>
    <row r="79" spans="2:51" ht="15.5" x14ac:dyDescent="0.35">
      <c r="B79" t="s">
        <v>2508</v>
      </c>
      <c r="C79" t="s">
        <v>2379</v>
      </c>
      <c r="G79" s="7" t="s">
        <v>2380</v>
      </c>
      <c r="K79" t="s">
        <v>1422</v>
      </c>
      <c r="L79" s="20" t="s">
        <v>2381</v>
      </c>
      <c r="M79" s="19"/>
      <c r="O79" s="7" t="s">
        <v>2382</v>
      </c>
      <c r="T79" t="s">
        <v>2366</v>
      </c>
      <c r="X79" s="7" t="s">
        <v>2384</v>
      </c>
      <c r="Y79" t="s">
        <v>2385</v>
      </c>
      <c r="AB79" s="2" t="s">
        <v>2352</v>
      </c>
      <c r="AC79" t="s">
        <v>2336</v>
      </c>
      <c r="AE79" t="s">
        <v>2388</v>
      </c>
      <c r="AF79" t="s">
        <v>2389</v>
      </c>
      <c r="AJ79" s="2" t="s">
        <v>2390</v>
      </c>
      <c r="AO79" s="2" t="s">
        <v>2335</v>
      </c>
      <c r="AP79" t="s">
        <v>2357</v>
      </c>
      <c r="AR79" t="s">
        <v>2392</v>
      </c>
      <c r="AT79" t="s">
        <v>1567</v>
      </c>
      <c r="AX79" t="s">
        <v>2376</v>
      </c>
      <c r="AY79" t="s">
        <v>2394</v>
      </c>
    </row>
    <row r="80" spans="2:51" ht="15.5" x14ac:dyDescent="0.35">
      <c r="B80" t="s">
        <v>2524</v>
      </c>
      <c r="C80" t="s">
        <v>2396</v>
      </c>
      <c r="G80" s="7" t="s">
        <v>2397</v>
      </c>
      <c r="K80" t="s">
        <v>1444</v>
      </c>
      <c r="L80" s="20" t="s">
        <v>2398</v>
      </c>
      <c r="M80" s="19"/>
      <c r="O80" s="7" t="s">
        <v>2399</v>
      </c>
      <c r="T80" t="s">
        <v>2383</v>
      </c>
      <c r="X80" s="7" t="s">
        <v>2400</v>
      </c>
      <c r="Y80" t="s">
        <v>2401</v>
      </c>
      <c r="AB80" s="2" t="s">
        <v>2369</v>
      </c>
      <c r="AC80" t="s">
        <v>2353</v>
      </c>
      <c r="AE80" t="s">
        <v>2404</v>
      </c>
      <c r="AF80" t="s">
        <v>2405</v>
      </c>
      <c r="AJ80" s="2" t="s">
        <v>2406</v>
      </c>
      <c r="AO80" s="2" t="s">
        <v>2352</v>
      </c>
      <c r="AP80" t="s">
        <v>2374</v>
      </c>
      <c r="AR80" t="s">
        <v>2408</v>
      </c>
      <c r="AT80" t="s">
        <v>1588</v>
      </c>
      <c r="AX80" t="s">
        <v>2393</v>
      </c>
      <c r="AY80" t="s">
        <v>2410</v>
      </c>
    </row>
    <row r="81" spans="2:51" ht="15.5" x14ac:dyDescent="0.35">
      <c r="B81" t="s">
        <v>2540</v>
      </c>
      <c r="C81" t="s">
        <v>2412</v>
      </c>
      <c r="G81" s="7" t="s">
        <v>2413</v>
      </c>
      <c r="K81" t="s">
        <v>2004</v>
      </c>
      <c r="L81" s="20" t="s">
        <v>2414</v>
      </c>
      <c r="M81" s="19"/>
      <c r="O81" s="7" t="s">
        <v>2415</v>
      </c>
      <c r="T81" t="s">
        <v>7268</v>
      </c>
      <c r="X81" s="7" t="s">
        <v>2417</v>
      </c>
      <c r="Y81" t="s">
        <v>2418</v>
      </c>
      <c r="AB81" s="2" t="s">
        <v>2386</v>
      </c>
      <c r="AC81" t="s">
        <v>2370</v>
      </c>
      <c r="AE81" t="s">
        <v>2421</v>
      </c>
      <c r="AF81" t="s">
        <v>2422</v>
      </c>
      <c r="AJ81" s="2" t="s">
        <v>2423</v>
      </c>
      <c r="AO81" s="2" t="s">
        <v>2369</v>
      </c>
      <c r="AP81" t="s">
        <v>2391</v>
      </c>
      <c r="AR81" t="s">
        <v>2425</v>
      </c>
      <c r="AT81" t="s">
        <v>1610</v>
      </c>
      <c r="AX81" t="s">
        <v>2409</v>
      </c>
      <c r="AY81" t="s">
        <v>2427</v>
      </c>
    </row>
    <row r="82" spans="2:51" ht="15.5" x14ac:dyDescent="0.35">
      <c r="B82" t="s">
        <v>2556</v>
      </c>
      <c r="C82" t="s">
        <v>2429</v>
      </c>
      <c r="G82" s="7" t="s">
        <v>2430</v>
      </c>
      <c r="K82" t="s">
        <v>2023</v>
      </c>
      <c r="L82" s="20" t="s">
        <v>2431</v>
      </c>
      <c r="M82" s="19"/>
      <c r="O82" s="7" t="s">
        <v>2432</v>
      </c>
      <c r="T82" t="s">
        <v>2416</v>
      </c>
      <c r="X82" s="7" t="s">
        <v>2433</v>
      </c>
      <c r="Y82" t="s">
        <v>2434</v>
      </c>
      <c r="AB82" s="2" t="s">
        <v>2402</v>
      </c>
      <c r="AC82" t="s">
        <v>2387</v>
      </c>
      <c r="AE82" t="s">
        <v>2437</v>
      </c>
      <c r="AF82" t="s">
        <v>2438</v>
      </c>
      <c r="AJ82" s="2" t="s">
        <v>2439</v>
      </c>
      <c r="AO82" s="2" t="s">
        <v>2386</v>
      </c>
      <c r="AP82" t="s">
        <v>2407</v>
      </c>
      <c r="AR82" t="s">
        <v>2441</v>
      </c>
      <c r="AT82" t="s">
        <v>1632</v>
      </c>
      <c r="AX82" t="s">
        <v>2426</v>
      </c>
      <c r="AY82" t="s">
        <v>2443</v>
      </c>
    </row>
    <row r="83" spans="2:51" ht="15.5" x14ac:dyDescent="0.35">
      <c r="B83" t="s">
        <v>2572</v>
      </c>
      <c r="C83" t="s">
        <v>2445</v>
      </c>
      <c r="G83" s="7" t="s">
        <v>2446</v>
      </c>
      <c r="K83" t="s">
        <v>2043</v>
      </c>
      <c r="L83" s="20" t="s">
        <v>2447</v>
      </c>
      <c r="M83" s="19"/>
      <c r="O83" s="7" t="s">
        <v>2448</v>
      </c>
      <c r="T83" t="s">
        <v>7267</v>
      </c>
      <c r="X83" s="7" t="s">
        <v>2450</v>
      </c>
      <c r="Y83" t="s">
        <v>2451</v>
      </c>
      <c r="AB83" s="2" t="s">
        <v>2419</v>
      </c>
      <c r="AC83" t="s">
        <v>2403</v>
      </c>
      <c r="AE83" t="s">
        <v>2454</v>
      </c>
      <c r="AF83" t="s">
        <v>2455</v>
      </c>
      <c r="AJ83" s="2" t="s">
        <v>2456</v>
      </c>
      <c r="AO83" s="2" t="s">
        <v>2402</v>
      </c>
      <c r="AP83" t="s">
        <v>2424</v>
      </c>
      <c r="AR83" t="s">
        <v>2458</v>
      </c>
      <c r="AT83" t="s">
        <v>1654</v>
      </c>
      <c r="AX83" t="s">
        <v>2442</v>
      </c>
      <c r="AY83" t="s">
        <v>2460</v>
      </c>
    </row>
    <row r="84" spans="2:51" ht="15.5" x14ac:dyDescent="0.35">
      <c r="B84" t="s">
        <v>2588</v>
      </c>
      <c r="C84" t="s">
        <v>2462</v>
      </c>
      <c r="G84" s="7" t="s">
        <v>2463</v>
      </c>
      <c r="K84" t="s">
        <v>2061</v>
      </c>
      <c r="L84" s="20" t="s">
        <v>2464</v>
      </c>
      <c r="M84" s="19"/>
      <c r="O84" s="7" t="s">
        <v>2465</v>
      </c>
      <c r="T84" t="s">
        <v>7252</v>
      </c>
      <c r="X84" s="7" t="s">
        <v>1088</v>
      </c>
      <c r="Y84" t="s">
        <v>2467</v>
      </c>
      <c r="AB84" s="2" t="s">
        <v>2435</v>
      </c>
      <c r="AC84" t="s">
        <v>2420</v>
      </c>
      <c r="AE84" t="s">
        <v>2470</v>
      </c>
      <c r="AF84" t="s">
        <v>2471</v>
      </c>
      <c r="AJ84" s="2" t="s">
        <v>2472</v>
      </c>
      <c r="AO84" s="2" t="s">
        <v>2419</v>
      </c>
      <c r="AP84" t="s">
        <v>2440</v>
      </c>
      <c r="AR84" t="s">
        <v>2474</v>
      </c>
      <c r="AT84" t="s">
        <v>1676</v>
      </c>
      <c r="AX84" t="s">
        <v>2459</v>
      </c>
      <c r="AY84" t="s">
        <v>2476</v>
      </c>
    </row>
    <row r="85" spans="2:51" ht="15.5" x14ac:dyDescent="0.35">
      <c r="B85" t="s">
        <v>2603</v>
      </c>
      <c r="C85" t="s">
        <v>2478</v>
      </c>
      <c r="G85" s="7" t="s">
        <v>2479</v>
      </c>
      <c r="K85" t="s">
        <v>2080</v>
      </c>
      <c r="L85" s="20" t="s">
        <v>2480</v>
      </c>
      <c r="M85" s="19"/>
      <c r="O85" s="7" t="s">
        <v>2481</v>
      </c>
      <c r="T85" t="s">
        <v>2449</v>
      </c>
      <c r="X85" s="7" t="s">
        <v>2483</v>
      </c>
      <c r="Y85" t="s">
        <v>2484</v>
      </c>
      <c r="AB85" s="8" t="s">
        <v>2452</v>
      </c>
      <c r="AC85" t="s">
        <v>2436</v>
      </c>
      <c r="AE85" t="s">
        <v>2486</v>
      </c>
      <c r="AF85" t="s">
        <v>2487</v>
      </c>
      <c r="AJ85" s="2" t="s">
        <v>2488</v>
      </c>
      <c r="AO85" s="2" t="s">
        <v>2435</v>
      </c>
      <c r="AP85" t="s">
        <v>2457</v>
      </c>
      <c r="AR85" t="s">
        <v>2489</v>
      </c>
      <c r="AT85" t="s">
        <v>1697</v>
      </c>
      <c r="AX85" t="s">
        <v>2475</v>
      </c>
      <c r="AY85" t="s">
        <v>2491</v>
      </c>
    </row>
    <row r="86" spans="2:51" ht="15.5" x14ac:dyDescent="0.35">
      <c r="B86" t="s">
        <v>2618</v>
      </c>
      <c r="C86" t="s">
        <v>2493</v>
      </c>
      <c r="G86" s="7" t="s">
        <v>2494</v>
      </c>
      <c r="K86" t="s">
        <v>2099</v>
      </c>
      <c r="L86" s="20" t="s">
        <v>2496</v>
      </c>
      <c r="M86" s="19"/>
      <c r="O86" s="7" t="s">
        <v>2497</v>
      </c>
      <c r="T86" t="s">
        <v>2466</v>
      </c>
      <c r="X86" s="7" t="s">
        <v>2499</v>
      </c>
      <c r="Y86" t="s">
        <v>2500</v>
      </c>
      <c r="AB86" s="8" t="s">
        <v>2468</v>
      </c>
      <c r="AC86" t="s">
        <v>2453</v>
      </c>
      <c r="AE86" t="s">
        <v>2503</v>
      </c>
      <c r="AF86" t="s">
        <v>2504</v>
      </c>
      <c r="AJ86" s="2" t="s">
        <v>662</v>
      </c>
      <c r="AO86" s="8" t="s">
        <v>2452</v>
      </c>
      <c r="AP86" t="s">
        <v>2473</v>
      </c>
      <c r="AR86" t="s">
        <v>2505</v>
      </c>
      <c r="AT86" t="s">
        <v>1718</v>
      </c>
      <c r="AX86" t="s">
        <v>2490</v>
      </c>
      <c r="AY86" t="s">
        <v>2507</v>
      </c>
    </row>
    <row r="87" spans="2:51" ht="15.5" x14ac:dyDescent="0.35">
      <c r="B87" t="s">
        <v>2632</v>
      </c>
      <c r="C87" t="s">
        <v>2509</v>
      </c>
      <c r="G87" s="7" t="s">
        <v>2510</v>
      </c>
      <c r="K87" t="s">
        <v>2495</v>
      </c>
      <c r="L87" s="20" t="s">
        <v>2511</v>
      </c>
      <c r="M87" s="19"/>
      <c r="O87" s="7" t="s">
        <v>2512</v>
      </c>
      <c r="T87" t="s">
        <v>2482</v>
      </c>
      <c r="X87" s="7" t="s">
        <v>2514</v>
      </c>
      <c r="Y87" t="s">
        <v>2515</v>
      </c>
      <c r="AB87" s="8" t="s">
        <v>2485</v>
      </c>
      <c r="AC87" t="s">
        <v>2469</v>
      </c>
      <c r="AE87" t="s">
        <v>2518</v>
      </c>
      <c r="AF87" t="s">
        <v>2519</v>
      </c>
      <c r="AJ87" s="2" t="s">
        <v>2520</v>
      </c>
      <c r="AO87" s="8" t="s">
        <v>2468</v>
      </c>
      <c r="AP87" t="s">
        <v>1877</v>
      </c>
      <c r="AR87" t="s">
        <v>2521</v>
      </c>
      <c r="AT87" t="s">
        <v>1738</v>
      </c>
      <c r="AX87" t="s">
        <v>2506</v>
      </c>
      <c r="AY87" t="s">
        <v>2523</v>
      </c>
    </row>
    <row r="88" spans="2:51" ht="15.5" x14ac:dyDescent="0.35">
      <c r="B88" t="s">
        <v>2646</v>
      </c>
      <c r="C88" t="s">
        <v>2525</v>
      </c>
      <c r="G88" s="7" t="s">
        <v>2526</v>
      </c>
      <c r="K88" t="s">
        <v>1468</v>
      </c>
      <c r="L88" s="20" t="s">
        <v>2527</v>
      </c>
      <c r="M88" s="19"/>
      <c r="O88" s="7" t="s">
        <v>2528</v>
      </c>
      <c r="T88" t="s">
        <v>2498</v>
      </c>
      <c r="X88" s="7" t="s">
        <v>2530</v>
      </c>
      <c r="Y88" t="s">
        <v>2531</v>
      </c>
      <c r="AB88" s="7" t="s">
        <v>2501</v>
      </c>
      <c r="AC88" t="s">
        <v>2473</v>
      </c>
      <c r="AE88" t="s">
        <v>2534</v>
      </c>
      <c r="AF88" t="s">
        <v>2535</v>
      </c>
      <c r="AJ88" s="2" t="s">
        <v>2536</v>
      </c>
      <c r="AO88" s="8" t="s">
        <v>2485</v>
      </c>
      <c r="AP88" t="s">
        <v>1955</v>
      </c>
      <c r="AR88" t="s">
        <v>2537</v>
      </c>
      <c r="AT88" t="s">
        <v>1759</v>
      </c>
      <c r="AX88" t="s">
        <v>2522</v>
      </c>
      <c r="AY88" t="s">
        <v>2539</v>
      </c>
    </row>
    <row r="89" spans="2:51" ht="15.5" x14ac:dyDescent="0.35">
      <c r="B89" t="s">
        <v>2660</v>
      </c>
      <c r="C89" t="s">
        <v>2541</v>
      </c>
      <c r="G89" s="7" t="s">
        <v>2542</v>
      </c>
      <c r="K89" t="s">
        <v>828</v>
      </c>
      <c r="L89" s="20" t="s">
        <v>1622</v>
      </c>
      <c r="M89" s="19"/>
      <c r="O89" s="7" t="s">
        <v>2543</v>
      </c>
      <c r="T89" t="s">
        <v>2513</v>
      </c>
      <c r="X89" s="7" t="s">
        <v>2545</v>
      </c>
      <c r="Y89" t="s">
        <v>2546</v>
      </c>
      <c r="AB89" s="7" t="s">
        <v>2516</v>
      </c>
      <c r="AC89" t="s">
        <v>2502</v>
      </c>
      <c r="AE89" t="s">
        <v>2549</v>
      </c>
      <c r="AF89" t="s">
        <v>2550</v>
      </c>
      <c r="AJ89" s="2" t="s">
        <v>2551</v>
      </c>
      <c r="AO89" s="7" t="s">
        <v>2501</v>
      </c>
      <c r="AP89" t="s">
        <v>2031</v>
      </c>
      <c r="AR89" t="s">
        <v>2553</v>
      </c>
      <c r="AT89" t="s">
        <v>1780</v>
      </c>
      <c r="AX89" t="s">
        <v>2538</v>
      </c>
      <c r="AY89" t="s">
        <v>2555</v>
      </c>
    </row>
    <row r="90" spans="2:51" ht="15.5" x14ac:dyDescent="0.35">
      <c r="B90" t="s">
        <v>2674</v>
      </c>
      <c r="C90" t="s">
        <v>2557</v>
      </c>
      <c r="G90" s="7" t="s">
        <v>2558</v>
      </c>
      <c r="K90" t="s">
        <v>2155</v>
      </c>
      <c r="L90" s="20" t="s">
        <v>1644</v>
      </c>
      <c r="M90" s="19"/>
      <c r="O90" s="7" t="s">
        <v>2559</v>
      </c>
      <c r="T90" t="s">
        <v>2529</v>
      </c>
      <c r="X90" s="7" t="s">
        <v>2561</v>
      </c>
      <c r="Y90" t="s">
        <v>2562</v>
      </c>
      <c r="AB90" s="2" t="s">
        <v>2532</v>
      </c>
      <c r="AC90" t="s">
        <v>2517</v>
      </c>
      <c r="AE90" t="s">
        <v>2565</v>
      </c>
      <c r="AF90" t="s">
        <v>2566</v>
      </c>
      <c r="AJ90" s="2" t="s">
        <v>2567</v>
      </c>
      <c r="AO90" s="7" t="s">
        <v>2516</v>
      </c>
      <c r="AP90" t="s">
        <v>2107</v>
      </c>
      <c r="AR90" t="s">
        <v>2569</v>
      </c>
      <c r="AT90" t="s">
        <v>1800</v>
      </c>
      <c r="AX90" t="s">
        <v>2554</v>
      </c>
      <c r="AY90" t="s">
        <v>2571</v>
      </c>
    </row>
    <row r="91" spans="2:51" ht="15.5" x14ac:dyDescent="0.35">
      <c r="B91" t="s">
        <v>2688</v>
      </c>
      <c r="C91" t="s">
        <v>2573</v>
      </c>
      <c r="G91" s="7" t="s">
        <v>2574</v>
      </c>
      <c r="K91" t="s">
        <v>2174</v>
      </c>
      <c r="L91" s="20" t="s">
        <v>2575</v>
      </c>
      <c r="M91" s="19"/>
      <c r="O91" s="7" t="s">
        <v>2576</v>
      </c>
      <c r="T91" t="s">
        <v>2544</v>
      </c>
      <c r="X91" s="7" t="s">
        <v>2578</v>
      </c>
      <c r="Y91" t="s">
        <v>2579</v>
      </c>
      <c r="AB91" s="2" t="s">
        <v>7255</v>
      </c>
      <c r="AC91" t="s">
        <v>2533</v>
      </c>
      <c r="AE91" t="s">
        <v>2582</v>
      </c>
      <c r="AF91" t="s">
        <v>2583</v>
      </c>
      <c r="AJ91" s="2" t="s">
        <v>2584</v>
      </c>
      <c r="AO91" s="2" t="s">
        <v>689</v>
      </c>
      <c r="AP91" t="s">
        <v>2552</v>
      </c>
      <c r="AR91" t="s">
        <v>2585</v>
      </c>
      <c r="AT91" t="s">
        <v>1819</v>
      </c>
      <c r="AX91" t="s">
        <v>2570</v>
      </c>
      <c r="AY91" t="s">
        <v>2587</v>
      </c>
    </row>
    <row r="92" spans="2:51" ht="15.5" x14ac:dyDescent="0.35">
      <c r="B92" t="s">
        <v>2703</v>
      </c>
      <c r="C92" t="s">
        <v>2589</v>
      </c>
      <c r="G92" s="7" t="s">
        <v>2590</v>
      </c>
      <c r="K92" t="s">
        <v>2193</v>
      </c>
      <c r="L92" s="20" t="s">
        <v>2591</v>
      </c>
      <c r="M92" s="19"/>
      <c r="O92" s="7" t="s">
        <v>2592</v>
      </c>
      <c r="T92" t="s">
        <v>2560</v>
      </c>
      <c r="X92" s="7" t="s">
        <v>1118</v>
      </c>
      <c r="Y92" t="s">
        <v>2594</v>
      </c>
      <c r="AB92" s="7" t="s">
        <v>2547</v>
      </c>
      <c r="AC92" t="s">
        <v>2548</v>
      </c>
      <c r="AE92" t="s">
        <v>2597</v>
      </c>
      <c r="AF92" t="s">
        <v>2598</v>
      </c>
      <c r="AJ92" s="2" t="s">
        <v>1213</v>
      </c>
      <c r="AO92" s="2" t="s">
        <v>728</v>
      </c>
      <c r="AP92" t="s">
        <v>2568</v>
      </c>
      <c r="AR92" t="s">
        <v>2601</v>
      </c>
      <c r="AT92" t="s">
        <v>1839</v>
      </c>
      <c r="AX92" t="s">
        <v>2586</v>
      </c>
      <c r="AY92" t="s">
        <v>2602</v>
      </c>
    </row>
    <row r="93" spans="2:51" ht="15.5" x14ac:dyDescent="0.35">
      <c r="B93" t="s">
        <v>2717</v>
      </c>
      <c r="C93" t="s">
        <v>2604</v>
      </c>
      <c r="G93" s="7" t="s">
        <v>2605</v>
      </c>
      <c r="K93" t="s">
        <v>2211</v>
      </c>
      <c r="L93" s="20" t="s">
        <v>2606</v>
      </c>
      <c r="M93" s="19"/>
      <c r="O93" s="7" t="s">
        <v>2607</v>
      </c>
      <c r="T93" t="s">
        <v>2577</v>
      </c>
      <c r="X93" s="7" t="s">
        <v>2609</v>
      </c>
      <c r="Y93" t="s">
        <v>787</v>
      </c>
      <c r="AB93" s="7" t="s">
        <v>2563</v>
      </c>
      <c r="AC93" t="s">
        <v>2564</v>
      </c>
      <c r="AE93" t="s">
        <v>2612</v>
      </c>
      <c r="AF93" t="s">
        <v>2613</v>
      </c>
      <c r="AJ93" s="2" t="s">
        <v>2599</v>
      </c>
      <c r="AO93" s="2" t="s">
        <v>767</v>
      </c>
      <c r="AP93" t="s">
        <v>623</v>
      </c>
      <c r="AR93" t="s">
        <v>2615</v>
      </c>
      <c r="AT93" t="s">
        <v>1859</v>
      </c>
      <c r="AX93" t="s">
        <v>560</v>
      </c>
      <c r="AY93" t="s">
        <v>2617</v>
      </c>
    </row>
    <row r="94" spans="2:51" ht="15.5" x14ac:dyDescent="0.35">
      <c r="B94" t="s">
        <v>2731</v>
      </c>
      <c r="C94" t="s">
        <v>2619</v>
      </c>
      <c r="G94" s="7" t="s">
        <v>2620</v>
      </c>
      <c r="K94" t="s">
        <v>2229</v>
      </c>
      <c r="L94" s="20" t="s">
        <v>2621</v>
      </c>
      <c r="M94" s="19"/>
      <c r="O94" s="7" t="s">
        <v>2622</v>
      </c>
      <c r="T94" t="s">
        <v>2593</v>
      </c>
      <c r="X94" s="7" t="s">
        <v>2624</v>
      </c>
      <c r="Y94" t="s">
        <v>2625</v>
      </c>
      <c r="AB94" s="8" t="s">
        <v>2580</v>
      </c>
      <c r="AC94" t="s">
        <v>2581</v>
      </c>
      <c r="AE94" t="s">
        <v>2628</v>
      </c>
      <c r="AF94" t="s">
        <v>2629</v>
      </c>
      <c r="AO94" s="2" t="s">
        <v>2532</v>
      </c>
      <c r="AP94" t="s">
        <v>2600</v>
      </c>
      <c r="AR94" t="s">
        <v>2630</v>
      </c>
      <c r="AT94" t="s">
        <v>1879</v>
      </c>
      <c r="AX94" t="s">
        <v>2616</v>
      </c>
      <c r="AY94" t="s">
        <v>2631</v>
      </c>
    </row>
    <row r="95" spans="2:51" ht="15.5" x14ac:dyDescent="0.35">
      <c r="B95" t="s">
        <v>2745</v>
      </c>
      <c r="C95" t="s">
        <v>2633</v>
      </c>
      <c r="G95" s="7" t="s">
        <v>2634</v>
      </c>
      <c r="K95" t="s">
        <v>2247</v>
      </c>
      <c r="L95" s="20" t="s">
        <v>2635</v>
      </c>
      <c r="M95" s="19"/>
      <c r="O95" s="7" t="s">
        <v>2636</v>
      </c>
      <c r="T95" t="s">
        <v>2608</v>
      </c>
      <c r="X95" s="7" t="s">
        <v>2638</v>
      </c>
      <c r="Y95" t="s">
        <v>2639</v>
      </c>
      <c r="AB95" s="8" t="s">
        <v>2595</v>
      </c>
      <c r="AC95" t="s">
        <v>2596</v>
      </c>
      <c r="AE95" t="s">
        <v>2642</v>
      </c>
      <c r="AF95" t="s">
        <v>2643</v>
      </c>
      <c r="AO95" s="2" t="s">
        <v>806</v>
      </c>
      <c r="AP95" t="s">
        <v>2614</v>
      </c>
      <c r="AR95" t="s">
        <v>2644</v>
      </c>
      <c r="AT95" t="s">
        <v>1900</v>
      </c>
      <c r="AY95" t="s">
        <v>2645</v>
      </c>
    </row>
    <row r="96" spans="2:51" ht="15.5" x14ac:dyDescent="0.35">
      <c r="B96" t="s">
        <v>2760</v>
      </c>
      <c r="C96" t="s">
        <v>2647</v>
      </c>
      <c r="G96" s="7" t="s">
        <v>2648</v>
      </c>
      <c r="K96" t="s">
        <v>2265</v>
      </c>
      <c r="L96" s="20" t="s">
        <v>2649</v>
      </c>
      <c r="M96" s="19"/>
      <c r="O96" s="7" t="s">
        <v>2650</v>
      </c>
      <c r="T96" t="s">
        <v>2623</v>
      </c>
      <c r="X96" s="7" t="s">
        <v>2652</v>
      </c>
      <c r="Y96" t="s">
        <v>2653</v>
      </c>
      <c r="AB96" s="8" t="s">
        <v>2610</v>
      </c>
      <c r="AC96" t="s">
        <v>2611</v>
      </c>
      <c r="AE96" t="s">
        <v>2656</v>
      </c>
      <c r="AF96" t="s">
        <v>2657</v>
      </c>
      <c r="AO96" s="177" t="s">
        <v>7255</v>
      </c>
      <c r="AP96" t="s">
        <v>7255</v>
      </c>
      <c r="AR96" t="s">
        <v>2658</v>
      </c>
      <c r="AT96" t="s">
        <v>1919</v>
      </c>
      <c r="AY96" t="s">
        <v>2659</v>
      </c>
    </row>
    <row r="97" spans="2:51" ht="15.5" x14ac:dyDescent="0.35">
      <c r="B97" t="s">
        <v>2774</v>
      </c>
      <c r="C97" t="s">
        <v>2661</v>
      </c>
      <c r="G97" s="7" t="s">
        <v>2662</v>
      </c>
      <c r="K97" t="s">
        <v>2280</v>
      </c>
      <c r="L97" s="20" t="s">
        <v>2663</v>
      </c>
      <c r="M97" s="19"/>
      <c r="O97" s="7" t="s">
        <v>2664</v>
      </c>
      <c r="T97" t="s">
        <v>2637</v>
      </c>
      <c r="X97" s="7" t="s">
        <v>2666</v>
      </c>
      <c r="Y97" t="s">
        <v>2667</v>
      </c>
      <c r="AB97" s="60" t="s">
        <v>2626</v>
      </c>
      <c r="AC97" t="s">
        <v>2627</v>
      </c>
      <c r="AE97" t="s">
        <v>2670</v>
      </c>
      <c r="AF97" t="s">
        <v>2671</v>
      </c>
      <c r="AO97" s="5" t="s">
        <v>2547</v>
      </c>
      <c r="AP97" t="s">
        <v>2088</v>
      </c>
      <c r="AR97" t="s">
        <v>2672</v>
      </c>
      <c r="AT97" t="s">
        <v>1939</v>
      </c>
      <c r="AY97" t="s">
        <v>2673</v>
      </c>
    </row>
    <row r="98" spans="2:51" ht="15.5" x14ac:dyDescent="0.35">
      <c r="B98" t="s">
        <v>2801</v>
      </c>
      <c r="C98" t="s">
        <v>2675</v>
      </c>
      <c r="G98" s="7" t="s">
        <v>2676</v>
      </c>
      <c r="K98" t="s">
        <v>2296</v>
      </c>
      <c r="L98" s="20" t="s">
        <v>2677</v>
      </c>
      <c r="M98" s="19"/>
      <c r="O98" s="7" t="s">
        <v>2678</v>
      </c>
      <c r="T98" t="s">
        <v>2651</v>
      </c>
      <c r="X98" s="7" t="s">
        <v>2680</v>
      </c>
      <c r="Y98" t="s">
        <v>2681</v>
      </c>
      <c r="AB98" t="s">
        <v>2640</v>
      </c>
      <c r="AC98" t="s">
        <v>2641</v>
      </c>
      <c r="AE98" t="s">
        <v>2684</v>
      </c>
      <c r="AF98" t="s">
        <v>2685</v>
      </c>
      <c r="AO98" s="5" t="s">
        <v>2563</v>
      </c>
      <c r="AP98" t="s">
        <v>2286</v>
      </c>
      <c r="AR98" t="s">
        <v>2686</v>
      </c>
      <c r="AT98" t="s">
        <v>1957</v>
      </c>
      <c r="AY98" t="s">
        <v>2687</v>
      </c>
    </row>
    <row r="99" spans="2:51" ht="15.5" x14ac:dyDescent="0.35">
      <c r="B99" t="s">
        <v>2816</v>
      </c>
      <c r="C99" t="s">
        <v>2689</v>
      </c>
      <c r="G99" s="7" t="s">
        <v>2690</v>
      </c>
      <c r="K99" t="s">
        <v>2313</v>
      </c>
      <c r="L99" s="20" t="s">
        <v>2691</v>
      </c>
      <c r="M99" s="19"/>
      <c r="O99" s="7" t="s">
        <v>2692</v>
      </c>
      <c r="T99" t="s">
        <v>2665</v>
      </c>
      <c r="X99" s="7" t="s">
        <v>2694</v>
      </c>
      <c r="Y99" t="s">
        <v>2695</v>
      </c>
      <c r="AB99" t="s">
        <v>2654</v>
      </c>
      <c r="AC99" t="s">
        <v>2655</v>
      </c>
      <c r="AE99" t="s">
        <v>2698</v>
      </c>
      <c r="AF99" t="s">
        <v>2699</v>
      </c>
      <c r="AO99" s="59" t="s">
        <v>2580</v>
      </c>
      <c r="AP99" t="s">
        <v>2319</v>
      </c>
      <c r="AR99" t="s">
        <v>2701</v>
      </c>
      <c r="AT99" t="s">
        <v>1976</v>
      </c>
      <c r="AY99" t="s">
        <v>2702</v>
      </c>
    </row>
    <row r="100" spans="2:51" ht="15.5" x14ac:dyDescent="0.35">
      <c r="B100" t="s">
        <v>2829</v>
      </c>
      <c r="C100" t="s">
        <v>2704</v>
      </c>
      <c r="G100" s="7" t="s">
        <v>2705</v>
      </c>
      <c r="K100" t="s">
        <v>2330</v>
      </c>
      <c r="L100" s="20" t="s">
        <v>2706</v>
      </c>
      <c r="M100" s="19"/>
      <c r="O100" s="7" t="s">
        <v>2495</v>
      </c>
      <c r="T100" t="s">
        <v>2679</v>
      </c>
      <c r="X100" s="7" t="s">
        <v>2708</v>
      </c>
      <c r="Y100" t="s">
        <v>2709</v>
      </c>
      <c r="AB100" s="59" t="s">
        <v>2668</v>
      </c>
      <c r="AC100" t="s">
        <v>2669</v>
      </c>
      <c r="AE100" t="s">
        <v>2712</v>
      </c>
      <c r="AF100" t="s">
        <v>2713</v>
      </c>
      <c r="AO100" s="59" t="s">
        <v>2595</v>
      </c>
      <c r="AP100" t="s">
        <v>2302</v>
      </c>
      <c r="AR100" t="s">
        <v>2715</v>
      </c>
      <c r="AT100" t="s">
        <v>1994</v>
      </c>
      <c r="AY100" t="s">
        <v>2716</v>
      </c>
    </row>
    <row r="101" spans="2:51" ht="15.5" x14ac:dyDescent="0.35">
      <c r="B101" s="172" t="s">
        <v>2857</v>
      </c>
      <c r="C101" t="s">
        <v>2718</v>
      </c>
      <c r="G101" s="7" t="s">
        <v>2719</v>
      </c>
      <c r="K101" t="s">
        <v>2347</v>
      </c>
      <c r="L101" s="20" t="s">
        <v>1810</v>
      </c>
      <c r="M101" s="19"/>
      <c r="O101" s="7" t="s">
        <v>2720</v>
      </c>
      <c r="T101" t="s">
        <v>2693</v>
      </c>
      <c r="X101" s="7" t="s">
        <v>2722</v>
      </c>
      <c r="Y101" t="s">
        <v>2723</v>
      </c>
      <c r="AB101" t="s">
        <v>2682</v>
      </c>
      <c r="AC101" t="s">
        <v>2683</v>
      </c>
      <c r="AE101" t="s">
        <v>2726</v>
      </c>
      <c r="AF101" t="s">
        <v>2727</v>
      </c>
      <c r="AO101" s="59" t="s">
        <v>2610</v>
      </c>
      <c r="AP101" t="s">
        <v>2436</v>
      </c>
      <c r="AR101" t="s">
        <v>2729</v>
      </c>
      <c r="AT101" t="s">
        <v>2014</v>
      </c>
      <c r="AY101" t="s">
        <v>2730</v>
      </c>
    </row>
    <row r="102" spans="2:51" ht="15.5" x14ac:dyDescent="0.35">
      <c r="B102" t="s">
        <v>2871</v>
      </c>
      <c r="C102" t="s">
        <v>2732</v>
      </c>
      <c r="G102" s="7" t="s">
        <v>2733</v>
      </c>
      <c r="K102" t="s">
        <v>1512</v>
      </c>
      <c r="L102" s="20" t="s">
        <v>2734</v>
      </c>
      <c r="M102" s="19"/>
      <c r="O102" s="7" t="s">
        <v>2735</v>
      </c>
      <c r="T102" t="s">
        <v>2707</v>
      </c>
      <c r="X102" s="7" t="s">
        <v>2737</v>
      </c>
      <c r="Y102" t="s">
        <v>2738</v>
      </c>
      <c r="AB102" s="59" t="s">
        <v>2696</v>
      </c>
      <c r="AC102" t="s">
        <v>2697</v>
      </c>
      <c r="AE102" t="s">
        <v>2741</v>
      </c>
      <c r="AF102" t="s">
        <v>2742</v>
      </c>
      <c r="AO102" s="60" t="s">
        <v>2700</v>
      </c>
      <c r="AP102" t="s">
        <v>2611</v>
      </c>
      <c r="AR102" t="s">
        <v>2743</v>
      </c>
      <c r="AT102" t="s">
        <v>2033</v>
      </c>
      <c r="AY102" t="s">
        <v>2744</v>
      </c>
    </row>
    <row r="103" spans="2:51" ht="15.5" x14ac:dyDescent="0.35">
      <c r="B103" t="s">
        <v>2899</v>
      </c>
      <c r="C103" t="s">
        <v>2746</v>
      </c>
      <c r="G103" s="7" t="s">
        <v>2747</v>
      </c>
      <c r="K103" t="s">
        <v>1533</v>
      </c>
      <c r="L103" s="20" t="s">
        <v>2748</v>
      </c>
      <c r="M103" s="19"/>
      <c r="O103" s="7" t="s">
        <v>2749</v>
      </c>
      <c r="T103" t="s">
        <v>2721</v>
      </c>
      <c r="X103" s="7" t="s">
        <v>2751</v>
      </c>
      <c r="Y103" t="s">
        <v>2752</v>
      </c>
      <c r="AB103" s="5" t="s">
        <v>2710</v>
      </c>
      <c r="AC103" t="s">
        <v>2711</v>
      </c>
      <c r="AE103" t="s">
        <v>2755</v>
      </c>
      <c r="AF103" t="s">
        <v>2756</v>
      </c>
      <c r="AO103" t="s">
        <v>2640</v>
      </c>
      <c r="AP103" t="s">
        <v>2714</v>
      </c>
      <c r="AR103" t="s">
        <v>2758</v>
      </c>
      <c r="AT103" t="s">
        <v>2052</v>
      </c>
      <c r="AY103" t="s">
        <v>2759</v>
      </c>
    </row>
    <row r="104" spans="2:51" ht="15.5" x14ac:dyDescent="0.35">
      <c r="B104" t="s">
        <v>2913</v>
      </c>
      <c r="C104" t="s">
        <v>2761</v>
      </c>
      <c r="G104" s="7" t="s">
        <v>2762</v>
      </c>
      <c r="K104" t="s">
        <v>1557</v>
      </c>
      <c r="L104" s="20" t="s">
        <v>2763</v>
      </c>
      <c r="M104" s="19"/>
      <c r="O104" s="7" t="s">
        <v>2764</v>
      </c>
      <c r="T104" t="s">
        <v>2736</v>
      </c>
      <c r="X104" s="7" t="s">
        <v>2766</v>
      </c>
      <c r="Y104" t="s">
        <v>2767</v>
      </c>
      <c r="AB104" t="s">
        <v>2724</v>
      </c>
      <c r="AC104" t="s">
        <v>2725</v>
      </c>
      <c r="AE104" t="s">
        <v>2770</v>
      </c>
      <c r="AF104" t="s">
        <v>2771</v>
      </c>
      <c r="AO104" t="s">
        <v>2654</v>
      </c>
      <c r="AP104" t="s">
        <v>2728</v>
      </c>
      <c r="AR104" t="s">
        <v>2772</v>
      </c>
      <c r="AT104" t="s">
        <v>2071</v>
      </c>
      <c r="AY104" t="s">
        <v>2773</v>
      </c>
    </row>
    <row r="105" spans="2:51" ht="15.5" x14ac:dyDescent="0.35">
      <c r="B105" t="s">
        <v>2927</v>
      </c>
      <c r="C105" t="s">
        <v>2775</v>
      </c>
      <c r="G105" s="7" t="s">
        <v>2776</v>
      </c>
      <c r="K105" t="s">
        <v>2364</v>
      </c>
      <c r="L105" s="20" t="s">
        <v>2777</v>
      </c>
      <c r="M105" s="19"/>
      <c r="O105" s="7" t="s">
        <v>2778</v>
      </c>
      <c r="T105" t="s">
        <v>2750</v>
      </c>
      <c r="X105" s="7" t="s">
        <v>2780</v>
      </c>
      <c r="Y105" t="s">
        <v>2781</v>
      </c>
      <c r="AB105" t="s">
        <v>2739</v>
      </c>
      <c r="AC105" t="s">
        <v>2740</v>
      </c>
      <c r="AE105" t="s">
        <v>2784</v>
      </c>
      <c r="AF105" t="s">
        <v>2785</v>
      </c>
      <c r="AO105" s="59" t="s">
        <v>2668</v>
      </c>
      <c r="AP105" t="s">
        <v>2069</v>
      </c>
      <c r="AR105" t="s">
        <v>2786</v>
      </c>
      <c r="AT105" t="s">
        <v>2090</v>
      </c>
      <c r="AY105" t="s">
        <v>2787</v>
      </c>
    </row>
    <row r="106" spans="2:51" ht="15.5" x14ac:dyDescent="0.35">
      <c r="B106" t="s">
        <v>2939</v>
      </c>
      <c r="C106" t="s">
        <v>2788</v>
      </c>
      <c r="G106" s="7" t="s">
        <v>2789</v>
      </c>
      <c r="K106" t="s">
        <v>2381</v>
      </c>
      <c r="L106" s="20" t="s">
        <v>1910</v>
      </c>
      <c r="M106" s="19"/>
      <c r="O106" s="7" t="s">
        <v>2790</v>
      </c>
      <c r="T106" t="s">
        <v>2765</v>
      </c>
      <c r="X106" s="7" t="s">
        <v>2792</v>
      </c>
      <c r="Y106" t="s">
        <v>2793</v>
      </c>
      <c r="AB106" s="5" t="s">
        <v>2753</v>
      </c>
      <c r="AC106" t="s">
        <v>2754</v>
      </c>
      <c r="AE106" t="s">
        <v>2796</v>
      </c>
      <c r="AF106" t="s">
        <v>2797</v>
      </c>
      <c r="AO106" t="s">
        <v>2682</v>
      </c>
      <c r="AP106" t="s">
        <v>2757</v>
      </c>
      <c r="AR106" t="s">
        <v>2799</v>
      </c>
      <c r="AT106" t="s">
        <v>2109</v>
      </c>
      <c r="AY106" t="s">
        <v>2800</v>
      </c>
    </row>
    <row r="107" spans="2:51" ht="15.5" x14ac:dyDescent="0.35">
      <c r="B107" t="s">
        <v>2951</v>
      </c>
      <c r="C107" t="s">
        <v>2802</v>
      </c>
      <c r="G107" s="7" t="s">
        <v>2803</v>
      </c>
      <c r="K107" t="s">
        <v>2398</v>
      </c>
      <c r="L107" s="20" t="s">
        <v>2804</v>
      </c>
      <c r="M107" s="19"/>
      <c r="O107" s="7" t="s">
        <v>2805</v>
      </c>
      <c r="T107" t="s">
        <v>2779</v>
      </c>
      <c r="X107" s="7" t="s">
        <v>2807</v>
      </c>
      <c r="Y107" t="s">
        <v>2808</v>
      </c>
      <c r="AB107" t="s">
        <v>2768</v>
      </c>
      <c r="AC107" t="s">
        <v>2769</v>
      </c>
      <c r="AE107" t="s">
        <v>2811</v>
      </c>
      <c r="AF107" t="s">
        <v>2812</v>
      </c>
      <c r="AO107" s="59" t="s">
        <v>2696</v>
      </c>
      <c r="AP107" t="s">
        <v>2200</v>
      </c>
      <c r="AR107" t="s">
        <v>2814</v>
      </c>
      <c r="AT107" t="s">
        <v>2128</v>
      </c>
      <c r="AY107" t="s">
        <v>2815</v>
      </c>
    </row>
    <row r="108" spans="2:51" ht="15.5" x14ac:dyDescent="0.35">
      <c r="B108" t="s">
        <v>2965</v>
      </c>
      <c r="C108" t="s">
        <v>2817</v>
      </c>
      <c r="G108" s="7" t="s">
        <v>2818</v>
      </c>
      <c r="K108" t="s">
        <v>2414</v>
      </c>
      <c r="L108" s="20" t="s">
        <v>662</v>
      </c>
      <c r="M108" s="19"/>
      <c r="O108" s="7" t="s">
        <v>2819</v>
      </c>
      <c r="T108" t="s">
        <v>2791</v>
      </c>
      <c r="X108" s="7" t="s">
        <v>2821</v>
      </c>
      <c r="Y108" t="s">
        <v>2822</v>
      </c>
      <c r="AB108" t="s">
        <v>2782</v>
      </c>
      <c r="AC108" t="s">
        <v>2783</v>
      </c>
      <c r="AE108" t="s">
        <v>2825</v>
      </c>
      <c r="AF108" t="s">
        <v>2826</v>
      </c>
      <c r="AO108" s="5" t="s">
        <v>2710</v>
      </c>
      <c r="AP108" t="s">
        <v>2517</v>
      </c>
      <c r="AR108" t="s">
        <v>2827</v>
      </c>
      <c r="AT108" t="s">
        <v>2146</v>
      </c>
      <c r="AY108" t="s">
        <v>2828</v>
      </c>
    </row>
    <row r="109" spans="2:51" ht="15.5" x14ac:dyDescent="0.35">
      <c r="B109" t="s">
        <v>2979</v>
      </c>
      <c r="C109" t="s">
        <v>2830</v>
      </c>
      <c r="G109" s="7" t="s">
        <v>2831</v>
      </c>
      <c r="K109" t="s">
        <v>2431</v>
      </c>
      <c r="L109" s="20" t="s">
        <v>2832</v>
      </c>
      <c r="M109" s="19"/>
      <c r="O109" s="7" t="s">
        <v>2833</v>
      </c>
      <c r="T109" t="s">
        <v>2806</v>
      </c>
      <c r="X109" s="7" t="s">
        <v>2835</v>
      </c>
      <c r="Y109" t="s">
        <v>2836</v>
      </c>
      <c r="AB109" s="5" t="s">
        <v>2794</v>
      </c>
      <c r="AC109" t="s">
        <v>2795</v>
      </c>
      <c r="AE109" t="s">
        <v>2839</v>
      </c>
      <c r="AF109" t="s">
        <v>2840</v>
      </c>
      <c r="AO109" t="s">
        <v>2724</v>
      </c>
      <c r="AP109" t="s">
        <v>2798</v>
      </c>
      <c r="AR109" t="s">
        <v>2842</v>
      </c>
      <c r="AT109" t="s">
        <v>2165</v>
      </c>
      <c r="AY109" t="s">
        <v>2843</v>
      </c>
    </row>
    <row r="110" spans="2:51" ht="15.5" x14ac:dyDescent="0.35">
      <c r="B110" t="s">
        <v>7242</v>
      </c>
      <c r="C110" t="s">
        <v>2844</v>
      </c>
      <c r="G110" s="7" t="s">
        <v>1458</v>
      </c>
      <c r="K110" t="s">
        <v>1577</v>
      </c>
      <c r="L110" s="20" t="s">
        <v>2845</v>
      </c>
      <c r="M110" s="19"/>
      <c r="O110" s="7" t="s">
        <v>2846</v>
      </c>
      <c r="T110" t="s">
        <v>2820</v>
      </c>
      <c r="X110" s="7" t="s">
        <v>2848</v>
      </c>
      <c r="Y110" t="s">
        <v>2849</v>
      </c>
      <c r="AB110" t="s">
        <v>2809</v>
      </c>
      <c r="AC110" t="s">
        <v>2810</v>
      </c>
      <c r="AE110" t="s">
        <v>2852</v>
      </c>
      <c r="AF110" t="s">
        <v>2853</v>
      </c>
      <c r="AO110" t="s">
        <v>2739</v>
      </c>
      <c r="AP110" t="s">
        <v>2813</v>
      </c>
      <c r="AR110" t="s">
        <v>2855</v>
      </c>
      <c r="AT110" t="s">
        <v>2184</v>
      </c>
      <c r="AY110" t="s">
        <v>2856</v>
      </c>
    </row>
    <row r="111" spans="2:51" ht="15.5" x14ac:dyDescent="0.35">
      <c r="B111" t="s">
        <v>2993</v>
      </c>
      <c r="C111" t="s">
        <v>2858</v>
      </c>
      <c r="G111" s="7" t="s">
        <v>2859</v>
      </c>
      <c r="K111" t="s">
        <v>2447</v>
      </c>
      <c r="L111" s="20" t="s">
        <v>7244</v>
      </c>
      <c r="M111" s="19"/>
      <c r="O111" s="7" t="s">
        <v>2860</v>
      </c>
      <c r="T111" t="s">
        <v>2834</v>
      </c>
      <c r="X111" s="7" t="s">
        <v>2862</v>
      </c>
      <c r="Y111" t="s">
        <v>2863</v>
      </c>
      <c r="AB111" t="s">
        <v>2823</v>
      </c>
      <c r="AC111" t="s">
        <v>2824</v>
      </c>
      <c r="AE111" t="s">
        <v>2866</v>
      </c>
      <c r="AF111" t="s">
        <v>2867</v>
      </c>
      <c r="AO111" s="5" t="s">
        <v>2753</v>
      </c>
      <c r="AP111" t="s">
        <v>1608</v>
      </c>
      <c r="AR111" t="s">
        <v>2869</v>
      </c>
      <c r="AT111" t="s">
        <v>2202</v>
      </c>
      <c r="AY111" t="s">
        <v>2870</v>
      </c>
    </row>
    <row r="112" spans="2:51" ht="15.5" x14ac:dyDescent="0.35">
      <c r="B112" t="s">
        <v>3007</v>
      </c>
      <c r="C112" t="s">
        <v>2872</v>
      </c>
      <c r="G112" s="7" t="s">
        <v>2873</v>
      </c>
      <c r="K112" t="s">
        <v>1600</v>
      </c>
      <c r="L112" s="20" t="s">
        <v>2062</v>
      </c>
      <c r="M112" s="19"/>
      <c r="O112" s="7" t="s">
        <v>2875</v>
      </c>
      <c r="T112" t="s">
        <v>2847</v>
      </c>
      <c r="X112" s="7" t="s">
        <v>2877</v>
      </c>
      <c r="Y112" t="s">
        <v>2878</v>
      </c>
      <c r="AB112" t="s">
        <v>2837</v>
      </c>
      <c r="AC112" t="s">
        <v>2838</v>
      </c>
      <c r="AE112" t="s">
        <v>2881</v>
      </c>
      <c r="AF112" t="s">
        <v>2882</v>
      </c>
      <c r="AO112" t="s">
        <v>2768</v>
      </c>
      <c r="AP112" t="s">
        <v>2841</v>
      </c>
      <c r="AR112" t="s">
        <v>2884</v>
      </c>
      <c r="AT112" t="s">
        <v>2220</v>
      </c>
      <c r="AY112" t="s">
        <v>2885</v>
      </c>
    </row>
    <row r="113" spans="2:51" ht="15.5" x14ac:dyDescent="0.35">
      <c r="B113" t="s">
        <v>3021</v>
      </c>
      <c r="C113" t="s">
        <v>2886</v>
      </c>
      <c r="G113" s="7" t="s">
        <v>2887</v>
      </c>
      <c r="K113" t="s">
        <v>2464</v>
      </c>
      <c r="L113" s="20" t="s">
        <v>2874</v>
      </c>
      <c r="M113" s="19"/>
      <c r="O113" s="7" t="s">
        <v>2889</v>
      </c>
      <c r="T113" t="s">
        <v>2861</v>
      </c>
      <c r="X113" s="7" t="s">
        <v>2891</v>
      </c>
      <c r="Y113" t="s">
        <v>2892</v>
      </c>
      <c r="AB113" t="s">
        <v>2850</v>
      </c>
      <c r="AC113" t="s">
        <v>2851</v>
      </c>
      <c r="AE113" t="s">
        <v>2894</v>
      </c>
      <c r="AF113" t="s">
        <v>2895</v>
      </c>
      <c r="AO113" t="s">
        <v>2782</v>
      </c>
      <c r="AP113" t="s">
        <v>2854</v>
      </c>
      <c r="AR113" t="s">
        <v>2897</v>
      </c>
      <c r="AT113" t="s">
        <v>2238</v>
      </c>
      <c r="AY113" t="s">
        <v>2898</v>
      </c>
    </row>
    <row r="114" spans="2:51" ht="15.5" x14ac:dyDescent="0.35">
      <c r="B114" t="s">
        <v>3035</v>
      </c>
      <c r="C114" t="s">
        <v>2900</v>
      </c>
      <c r="G114" s="7" t="s">
        <v>2901</v>
      </c>
      <c r="K114" t="s">
        <v>892</v>
      </c>
      <c r="L114" s="20" t="s">
        <v>2888</v>
      </c>
      <c r="M114" s="19"/>
      <c r="O114" s="7" t="s">
        <v>2903</v>
      </c>
      <c r="T114" t="s">
        <v>2876</v>
      </c>
      <c r="X114" s="7" t="s">
        <v>2905</v>
      </c>
      <c r="Y114" t="s">
        <v>2906</v>
      </c>
      <c r="AB114" t="s">
        <v>2864</v>
      </c>
      <c r="AC114" t="s">
        <v>2865</v>
      </c>
      <c r="AE114" t="s">
        <v>2908</v>
      </c>
      <c r="AF114" t="s">
        <v>2909</v>
      </c>
      <c r="AO114" s="5" t="s">
        <v>2794</v>
      </c>
      <c r="AP114" t="s">
        <v>2868</v>
      </c>
      <c r="AR114" t="s">
        <v>2911</v>
      </c>
      <c r="AT114" t="s">
        <v>2256</v>
      </c>
      <c r="AY114" t="s">
        <v>2912</v>
      </c>
    </row>
    <row r="115" spans="2:51" ht="15.5" x14ac:dyDescent="0.35">
      <c r="B115" t="s">
        <v>3048</v>
      </c>
      <c r="C115" t="s">
        <v>910</v>
      </c>
      <c r="G115" s="7" t="s">
        <v>2914</v>
      </c>
      <c r="K115" t="s">
        <v>2480</v>
      </c>
      <c r="L115" s="20" t="s">
        <v>2902</v>
      </c>
      <c r="M115" s="19"/>
      <c r="O115" s="7" t="s">
        <v>2916</v>
      </c>
      <c r="T115" t="s">
        <v>2890</v>
      </c>
      <c r="X115" s="7" t="s">
        <v>2918</v>
      </c>
      <c r="Y115" t="s">
        <v>2919</v>
      </c>
      <c r="AB115" t="s">
        <v>2879</v>
      </c>
      <c r="AC115" t="s">
        <v>2880</v>
      </c>
      <c r="AE115" t="s">
        <v>2922</v>
      </c>
      <c r="AF115" t="s">
        <v>2923</v>
      </c>
      <c r="AO115" t="s">
        <v>2809</v>
      </c>
      <c r="AP115" t="s">
        <v>2883</v>
      </c>
      <c r="AR115" t="s">
        <v>2925</v>
      </c>
      <c r="AT115" t="s">
        <v>2273</v>
      </c>
      <c r="AY115" t="s">
        <v>2926</v>
      </c>
    </row>
    <row r="116" spans="2:51" ht="15.5" x14ac:dyDescent="0.35">
      <c r="B116" t="s">
        <v>3060</v>
      </c>
      <c r="C116" t="s">
        <v>2928</v>
      </c>
      <c r="G116" s="7" t="s">
        <v>2929</v>
      </c>
      <c r="K116" t="s">
        <v>2496</v>
      </c>
      <c r="L116" s="20" t="s">
        <v>2915</v>
      </c>
      <c r="M116" s="19"/>
      <c r="O116" s="7" t="s">
        <v>2930</v>
      </c>
      <c r="T116" t="s">
        <v>2904</v>
      </c>
      <c r="X116" s="7" t="s">
        <v>2932</v>
      </c>
      <c r="Y116" t="s">
        <v>1901</v>
      </c>
      <c r="AB116" t="s">
        <v>2893</v>
      </c>
      <c r="AC116" t="s">
        <v>2868</v>
      </c>
      <c r="AE116" t="s">
        <v>2934</v>
      </c>
      <c r="AF116" t="s">
        <v>2935</v>
      </c>
      <c r="AO116" t="s">
        <v>2823</v>
      </c>
      <c r="AP116" t="s">
        <v>2896</v>
      </c>
      <c r="AR116" t="s">
        <v>2937</v>
      </c>
      <c r="AT116" t="s">
        <v>2288</v>
      </c>
      <c r="AY116" t="s">
        <v>2938</v>
      </c>
    </row>
    <row r="117" spans="2:51" ht="15.5" x14ac:dyDescent="0.35">
      <c r="B117" t="s">
        <v>3073</v>
      </c>
      <c r="C117" t="s">
        <v>2940</v>
      </c>
      <c r="G117" s="7" t="s">
        <v>2941</v>
      </c>
      <c r="K117" t="s">
        <v>2511</v>
      </c>
      <c r="L117" s="19"/>
      <c r="M117" s="19"/>
      <c r="O117" s="7" t="s">
        <v>2942</v>
      </c>
      <c r="T117" t="s">
        <v>2917</v>
      </c>
      <c r="X117" s="7" t="s">
        <v>2944</v>
      </c>
      <c r="Y117" t="s">
        <v>1880</v>
      </c>
      <c r="AB117" t="s">
        <v>2907</v>
      </c>
      <c r="AC117" t="s">
        <v>1040</v>
      </c>
      <c r="AE117" t="s">
        <v>2946</v>
      </c>
      <c r="AF117" t="s">
        <v>2947</v>
      </c>
      <c r="AO117" t="s">
        <v>2837</v>
      </c>
      <c r="AP117" t="s">
        <v>2910</v>
      </c>
      <c r="AR117" t="s">
        <v>2949</v>
      </c>
      <c r="AT117" t="s">
        <v>2304</v>
      </c>
      <c r="AY117" t="s">
        <v>2950</v>
      </c>
    </row>
    <row r="118" spans="2:51" ht="15.5" x14ac:dyDescent="0.35">
      <c r="B118" t="s">
        <v>7243</v>
      </c>
      <c r="C118" t="s">
        <v>2952</v>
      </c>
      <c r="G118" s="7" t="s">
        <v>2953</v>
      </c>
      <c r="K118" t="s">
        <v>2527</v>
      </c>
      <c r="L118" s="19"/>
      <c r="M118" s="19"/>
      <c r="O118" s="7" t="s">
        <v>2954</v>
      </c>
      <c r="T118" t="s">
        <v>2931</v>
      </c>
      <c r="X118" s="7" t="s">
        <v>2956</v>
      </c>
      <c r="Y118" t="s">
        <v>2957</v>
      </c>
      <c r="AB118" t="s">
        <v>2920</v>
      </c>
      <c r="AC118" t="s">
        <v>2921</v>
      </c>
      <c r="AE118" t="s">
        <v>2960</v>
      </c>
      <c r="AF118" t="s">
        <v>2961</v>
      </c>
      <c r="AO118" t="s">
        <v>2850</v>
      </c>
      <c r="AP118" t="s">
        <v>2924</v>
      </c>
      <c r="AR118" t="s">
        <v>2963</v>
      </c>
      <c r="AT118" t="s">
        <v>2321</v>
      </c>
      <c r="AY118" t="s">
        <v>2964</v>
      </c>
    </row>
    <row r="119" spans="2:51" ht="15.5" x14ac:dyDescent="0.35">
      <c r="B119" t="s">
        <v>3098</v>
      </c>
      <c r="C119" t="s">
        <v>2966</v>
      </c>
      <c r="G119" s="7" t="s">
        <v>2967</v>
      </c>
      <c r="K119" t="s">
        <v>1622</v>
      </c>
      <c r="L119" s="19"/>
      <c r="M119" s="19"/>
      <c r="O119" s="7" t="s">
        <v>2968</v>
      </c>
      <c r="T119" t="s">
        <v>2943</v>
      </c>
      <c r="X119" s="7" t="s">
        <v>2970</v>
      </c>
      <c r="Y119" t="s">
        <v>2971</v>
      </c>
      <c r="AB119" t="s">
        <v>2933</v>
      </c>
      <c r="AC119" t="s">
        <v>1842</v>
      </c>
      <c r="AE119" t="s">
        <v>2974</v>
      </c>
      <c r="AF119" t="s">
        <v>2975</v>
      </c>
      <c r="AO119" t="s">
        <v>2864</v>
      </c>
      <c r="AP119" t="s">
        <v>2936</v>
      </c>
      <c r="AR119" t="s">
        <v>2977</v>
      </c>
      <c r="AT119" t="s">
        <v>2338</v>
      </c>
      <c r="AY119" t="s">
        <v>2978</v>
      </c>
    </row>
    <row r="120" spans="2:51" ht="15.5" x14ac:dyDescent="0.35">
      <c r="B120" t="s">
        <v>3111</v>
      </c>
      <c r="C120" t="s">
        <v>2980</v>
      </c>
      <c r="G120" s="7" t="s">
        <v>2981</v>
      </c>
      <c r="K120" t="s">
        <v>1644</v>
      </c>
      <c r="L120" s="19"/>
      <c r="M120" s="19"/>
      <c r="O120" s="7" t="s">
        <v>2982</v>
      </c>
      <c r="T120" t="s">
        <v>2955</v>
      </c>
      <c r="X120" s="7" t="s">
        <v>2984</v>
      </c>
      <c r="Y120" t="s">
        <v>2985</v>
      </c>
      <c r="AB120" t="s">
        <v>2945</v>
      </c>
      <c r="AC120" t="s">
        <v>1903</v>
      </c>
      <c r="AE120" t="s">
        <v>2988</v>
      </c>
      <c r="AF120" t="s">
        <v>2989</v>
      </c>
      <c r="AO120" t="s">
        <v>2879</v>
      </c>
      <c r="AP120" t="s">
        <v>2948</v>
      </c>
      <c r="AR120" t="s">
        <v>2991</v>
      </c>
      <c r="AT120" t="s">
        <v>2355</v>
      </c>
      <c r="AY120" t="s">
        <v>2992</v>
      </c>
    </row>
    <row r="121" spans="2:51" ht="15.5" x14ac:dyDescent="0.35">
      <c r="B121" t="s">
        <v>3123</v>
      </c>
      <c r="C121" t="s">
        <v>2994</v>
      </c>
      <c r="G121" s="7" t="s">
        <v>2995</v>
      </c>
      <c r="K121" t="s">
        <v>2575</v>
      </c>
      <c r="L121" s="19"/>
      <c r="M121" s="19"/>
      <c r="O121" s="7" t="s">
        <v>2996</v>
      </c>
      <c r="T121" t="s">
        <v>2969</v>
      </c>
      <c r="X121" s="7" t="s">
        <v>2998</v>
      </c>
      <c r="Y121" t="s">
        <v>2999</v>
      </c>
      <c r="AB121" t="s">
        <v>2958</v>
      </c>
      <c r="AC121" t="s">
        <v>2959</v>
      </c>
      <c r="AE121" t="s">
        <v>3002</v>
      </c>
      <c r="AF121" t="s">
        <v>3003</v>
      </c>
      <c r="AO121" t="s">
        <v>2893</v>
      </c>
      <c r="AP121" t="s">
        <v>2962</v>
      </c>
      <c r="AR121" t="s">
        <v>3005</v>
      </c>
      <c r="AT121" t="s">
        <v>2372</v>
      </c>
      <c r="AY121" t="s">
        <v>3006</v>
      </c>
    </row>
    <row r="122" spans="2:51" ht="15.5" x14ac:dyDescent="0.35">
      <c r="B122" t="s">
        <v>3134</v>
      </c>
      <c r="C122" t="s">
        <v>3008</v>
      </c>
      <c r="G122" s="7" t="s">
        <v>3009</v>
      </c>
      <c r="K122" t="s">
        <v>1666</v>
      </c>
      <c r="L122" s="19"/>
      <c r="M122" s="19"/>
      <c r="O122" s="7" t="s">
        <v>3010</v>
      </c>
      <c r="T122" t="s">
        <v>2983</v>
      </c>
      <c r="X122" s="7" t="s">
        <v>3012</v>
      </c>
      <c r="Y122" t="s">
        <v>3013</v>
      </c>
      <c r="AB122" t="s">
        <v>2972</v>
      </c>
      <c r="AC122" t="s">
        <v>2973</v>
      </c>
      <c r="AE122" t="s">
        <v>3016</v>
      </c>
      <c r="AF122" t="s">
        <v>3017</v>
      </c>
      <c r="AO122" t="s">
        <v>2907</v>
      </c>
      <c r="AP122" t="s">
        <v>2976</v>
      </c>
      <c r="AR122" t="s">
        <v>3019</v>
      </c>
      <c r="AT122" t="s">
        <v>2389</v>
      </c>
      <c r="AY122" t="s">
        <v>3020</v>
      </c>
    </row>
    <row r="123" spans="2:51" ht="15.5" x14ac:dyDescent="0.35">
      <c r="B123" t="s">
        <v>3145</v>
      </c>
      <c r="C123" t="s">
        <v>3022</v>
      </c>
      <c r="G123" s="7" t="s">
        <v>3023</v>
      </c>
      <c r="K123" t="s">
        <v>1687</v>
      </c>
      <c r="L123" s="19"/>
      <c r="M123" s="19"/>
      <c r="O123" s="7" t="s">
        <v>3024</v>
      </c>
      <c r="T123" t="s">
        <v>2997</v>
      </c>
      <c r="X123" s="7" t="s">
        <v>3026</v>
      </c>
      <c r="Y123" t="s">
        <v>3027</v>
      </c>
      <c r="AB123" t="s">
        <v>2986</v>
      </c>
      <c r="AC123" t="s">
        <v>2987</v>
      </c>
      <c r="AE123" t="s">
        <v>3030</v>
      </c>
      <c r="AF123" t="s">
        <v>3031</v>
      </c>
      <c r="AO123" t="s">
        <v>2920</v>
      </c>
      <c r="AP123" t="s">
        <v>2990</v>
      </c>
      <c r="AR123" t="s">
        <v>3033</v>
      </c>
      <c r="AT123" t="s">
        <v>2405</v>
      </c>
      <c r="AY123" t="s">
        <v>3034</v>
      </c>
    </row>
    <row r="124" spans="2:51" ht="15.5" x14ac:dyDescent="0.35">
      <c r="B124" t="s">
        <v>3156</v>
      </c>
      <c r="C124" t="s">
        <v>3036</v>
      </c>
      <c r="G124" s="7" t="s">
        <v>3037</v>
      </c>
      <c r="K124" t="s">
        <v>1708</v>
      </c>
      <c r="L124" s="19"/>
      <c r="M124" s="19"/>
      <c r="O124" s="7" t="s">
        <v>3038</v>
      </c>
      <c r="T124" t="s">
        <v>3011</v>
      </c>
      <c r="X124" s="7" t="s">
        <v>3040</v>
      </c>
      <c r="Y124" t="s">
        <v>662</v>
      </c>
      <c r="AB124" t="s">
        <v>3000</v>
      </c>
      <c r="AC124" t="s">
        <v>3001</v>
      </c>
      <c r="AE124" t="s">
        <v>3043</v>
      </c>
      <c r="AF124" t="s">
        <v>3044</v>
      </c>
      <c r="AO124" t="s">
        <v>2933</v>
      </c>
      <c r="AP124" t="s">
        <v>3004</v>
      </c>
      <c r="AR124" t="s">
        <v>3046</v>
      </c>
      <c r="AT124" t="s">
        <v>2422</v>
      </c>
      <c r="AY124" t="s">
        <v>3047</v>
      </c>
    </row>
    <row r="125" spans="2:51" ht="15.5" x14ac:dyDescent="0.35">
      <c r="B125" t="s">
        <v>3167</v>
      </c>
      <c r="C125" t="s">
        <v>3049</v>
      </c>
      <c r="G125" s="7" t="s">
        <v>1182</v>
      </c>
      <c r="K125" t="s">
        <v>2591</v>
      </c>
      <c r="L125" s="19"/>
      <c r="M125" s="19"/>
      <c r="O125" s="7" t="s">
        <v>3050</v>
      </c>
      <c r="T125" t="s">
        <v>3025</v>
      </c>
      <c r="X125" s="7" t="s">
        <v>3051</v>
      </c>
      <c r="Y125" t="s">
        <v>3052</v>
      </c>
      <c r="AB125" t="s">
        <v>3014</v>
      </c>
      <c r="AC125" t="s">
        <v>3015</v>
      </c>
      <c r="AE125" t="s">
        <v>3055</v>
      </c>
      <c r="AF125" t="s">
        <v>3056</v>
      </c>
      <c r="AO125" t="s">
        <v>2945</v>
      </c>
      <c r="AP125" t="s">
        <v>3018</v>
      </c>
      <c r="AR125" t="s">
        <v>3058</v>
      </c>
      <c r="AT125" t="s">
        <v>2438</v>
      </c>
      <c r="AY125" t="s">
        <v>3059</v>
      </c>
    </row>
    <row r="126" spans="2:51" ht="15.5" x14ac:dyDescent="0.35">
      <c r="B126" t="s">
        <v>3178</v>
      </c>
      <c r="C126" t="s">
        <v>3061</v>
      </c>
      <c r="G126" s="7" t="s">
        <v>3062</v>
      </c>
      <c r="K126" t="s">
        <v>2606</v>
      </c>
      <c r="L126" s="19"/>
      <c r="M126" s="19"/>
      <c r="O126" s="7" t="s">
        <v>3063</v>
      </c>
      <c r="T126" t="s">
        <v>3039</v>
      </c>
      <c r="X126" s="7" t="s">
        <v>3064</v>
      </c>
      <c r="Y126" s="121" t="s">
        <v>3065</v>
      </c>
      <c r="AB126" t="s">
        <v>3028</v>
      </c>
      <c r="AC126" t="s">
        <v>3029</v>
      </c>
      <c r="AE126" t="s">
        <v>3068</v>
      </c>
      <c r="AF126" t="s">
        <v>3069</v>
      </c>
      <c r="AO126" t="s">
        <v>2958</v>
      </c>
      <c r="AP126" t="s">
        <v>3032</v>
      </c>
      <c r="AR126" t="s">
        <v>3071</v>
      </c>
      <c r="AT126" t="s">
        <v>737</v>
      </c>
      <c r="AY126" t="s">
        <v>3072</v>
      </c>
    </row>
    <row r="127" spans="2:51" ht="15.5" x14ac:dyDescent="0.35">
      <c r="B127" t="s">
        <v>3188</v>
      </c>
      <c r="C127" t="s">
        <v>3074</v>
      </c>
      <c r="G127" s="7" t="s">
        <v>3075</v>
      </c>
      <c r="K127" t="s">
        <v>2621</v>
      </c>
      <c r="L127" s="19"/>
      <c r="M127" s="19"/>
      <c r="O127" s="7" t="s">
        <v>3076</v>
      </c>
      <c r="X127" s="7" t="s">
        <v>3077</v>
      </c>
      <c r="Y127" t="s">
        <v>3078</v>
      </c>
      <c r="AB127" t="s">
        <v>3041</v>
      </c>
      <c r="AC127" t="s">
        <v>3042</v>
      </c>
      <c r="AE127" t="s">
        <v>3081</v>
      </c>
      <c r="AF127" t="s">
        <v>3082</v>
      </c>
      <c r="AO127" t="s">
        <v>2972</v>
      </c>
      <c r="AP127" t="s">
        <v>3045</v>
      </c>
      <c r="AR127" t="s">
        <v>3084</v>
      </c>
      <c r="AT127" t="s">
        <v>1837</v>
      </c>
      <c r="AY127" t="s">
        <v>7271</v>
      </c>
    </row>
    <row r="128" spans="2:51" ht="15.5" x14ac:dyDescent="0.35">
      <c r="B128" t="s">
        <v>3198</v>
      </c>
      <c r="C128" t="s">
        <v>3086</v>
      </c>
      <c r="G128" s="7" t="s">
        <v>3087</v>
      </c>
      <c r="K128" t="s">
        <v>1728</v>
      </c>
      <c r="L128" s="19"/>
      <c r="M128" s="19"/>
      <c r="O128" s="7" t="s">
        <v>3088</v>
      </c>
      <c r="X128" s="7" t="s">
        <v>3089</v>
      </c>
      <c r="Y128" t="s">
        <v>3090</v>
      </c>
      <c r="AB128" t="s">
        <v>3053</v>
      </c>
      <c r="AC128" t="s">
        <v>3054</v>
      </c>
      <c r="AE128" t="s">
        <v>3093</v>
      </c>
      <c r="AF128" t="s">
        <v>3094</v>
      </c>
      <c r="AO128" t="s">
        <v>2986</v>
      </c>
      <c r="AP128" t="s">
        <v>3057</v>
      </c>
      <c r="AR128" t="s">
        <v>3096</v>
      </c>
      <c r="AT128" t="s">
        <v>1857</v>
      </c>
      <c r="AY128" t="s">
        <v>3085</v>
      </c>
    </row>
    <row r="129" spans="2:51" ht="15.5" x14ac:dyDescent="0.35">
      <c r="B129" t="s">
        <v>3208</v>
      </c>
      <c r="C129" t="s">
        <v>3099</v>
      </c>
      <c r="G129" s="7" t="s">
        <v>3100</v>
      </c>
      <c r="K129" t="s">
        <v>2635</v>
      </c>
      <c r="L129" s="19"/>
      <c r="M129" s="19"/>
      <c r="O129" s="7" t="s">
        <v>3101</v>
      </c>
      <c r="X129" s="7" t="s">
        <v>3102</v>
      </c>
      <c r="Y129" t="s">
        <v>3103</v>
      </c>
      <c r="AB129" t="s">
        <v>3066</v>
      </c>
      <c r="AC129" t="s">
        <v>3067</v>
      </c>
      <c r="AE129" t="s">
        <v>3106</v>
      </c>
      <c r="AF129" t="s">
        <v>3107</v>
      </c>
      <c r="AO129" t="s">
        <v>3000</v>
      </c>
      <c r="AP129" t="s">
        <v>3070</v>
      </c>
      <c r="AR129" t="s">
        <v>3109</v>
      </c>
      <c r="AT129" t="s">
        <v>1877</v>
      </c>
      <c r="AY129" t="s">
        <v>3097</v>
      </c>
    </row>
    <row r="130" spans="2:51" ht="15.5" x14ac:dyDescent="0.35">
      <c r="B130" t="s">
        <v>3217</v>
      </c>
      <c r="C130" t="s">
        <v>3112</v>
      </c>
      <c r="G130" s="7" t="s">
        <v>3113</v>
      </c>
      <c r="K130" t="s">
        <v>2649</v>
      </c>
      <c r="L130" s="19"/>
      <c r="M130" s="19"/>
      <c r="O130" s="7" t="s">
        <v>3114</v>
      </c>
      <c r="X130" s="7" t="s">
        <v>3115</v>
      </c>
      <c r="AB130" t="s">
        <v>3079</v>
      </c>
      <c r="AC130" t="s">
        <v>3080</v>
      </c>
      <c r="AE130" t="s">
        <v>3118</v>
      </c>
      <c r="AF130" t="s">
        <v>3119</v>
      </c>
      <c r="AO130" t="s">
        <v>3014</v>
      </c>
      <c r="AP130" t="s">
        <v>3083</v>
      </c>
      <c r="AR130" t="s">
        <v>3121</v>
      </c>
      <c r="AT130" t="s">
        <v>1898</v>
      </c>
      <c r="AY130" t="s">
        <v>3110</v>
      </c>
    </row>
    <row r="131" spans="2:51" ht="15.5" x14ac:dyDescent="0.35">
      <c r="B131" t="s">
        <v>3226</v>
      </c>
      <c r="C131" t="s">
        <v>3124</v>
      </c>
      <c r="G131" s="9" t="s">
        <v>3125</v>
      </c>
      <c r="K131" t="s">
        <v>1749</v>
      </c>
      <c r="L131" s="19"/>
      <c r="M131" s="19"/>
      <c r="O131" s="7" t="s">
        <v>3126</v>
      </c>
      <c r="X131" s="7" t="s">
        <v>3127</v>
      </c>
      <c r="AB131" t="s">
        <v>3091</v>
      </c>
      <c r="AC131" t="s">
        <v>3092</v>
      </c>
      <c r="AE131" t="s">
        <v>3130</v>
      </c>
      <c r="AF131" t="s">
        <v>3131</v>
      </c>
      <c r="AO131" t="s">
        <v>3028</v>
      </c>
      <c r="AP131" t="s">
        <v>3095</v>
      </c>
      <c r="AR131" t="s">
        <v>3133</v>
      </c>
      <c r="AT131" t="s">
        <v>1917</v>
      </c>
      <c r="AY131" t="s">
        <v>3122</v>
      </c>
    </row>
    <row r="132" spans="2:51" ht="15.5" x14ac:dyDescent="0.35">
      <c r="B132" t="s">
        <v>3236</v>
      </c>
      <c r="C132" t="s">
        <v>3135</v>
      </c>
      <c r="G132" s="7" t="s">
        <v>3136</v>
      </c>
      <c r="K132" t="s">
        <v>1770</v>
      </c>
      <c r="L132" s="19"/>
      <c r="M132" s="19"/>
      <c r="O132" s="7" t="s">
        <v>3137</v>
      </c>
      <c r="X132" s="7" t="s">
        <v>3138</v>
      </c>
      <c r="AB132" t="s">
        <v>3104</v>
      </c>
      <c r="AC132" t="s">
        <v>3105</v>
      </c>
      <c r="AE132" t="s">
        <v>3141</v>
      </c>
      <c r="AF132" t="s">
        <v>3142</v>
      </c>
      <c r="AO132" t="s">
        <v>3041</v>
      </c>
      <c r="AP132" t="s">
        <v>3108</v>
      </c>
      <c r="AR132" t="s">
        <v>3144</v>
      </c>
      <c r="AT132" t="s">
        <v>1937</v>
      </c>
    </row>
    <row r="133" spans="2:51" ht="15.5" x14ac:dyDescent="0.35">
      <c r="B133" t="s">
        <v>3247</v>
      </c>
      <c r="C133" t="s">
        <v>3146</v>
      </c>
      <c r="G133" s="7" t="s">
        <v>3147</v>
      </c>
      <c r="K133" t="s">
        <v>1791</v>
      </c>
      <c r="L133" s="19"/>
      <c r="M133" s="19"/>
      <c r="O133" s="7" t="s">
        <v>3148</v>
      </c>
      <c r="X133" s="7" t="s">
        <v>3149</v>
      </c>
      <c r="AB133" t="s">
        <v>3116</v>
      </c>
      <c r="AC133" t="s">
        <v>3117</v>
      </c>
      <c r="AE133" t="s">
        <v>3152</v>
      </c>
      <c r="AF133" t="s">
        <v>3153</v>
      </c>
      <c r="AO133" t="s">
        <v>3053</v>
      </c>
      <c r="AP133" t="s">
        <v>3120</v>
      </c>
      <c r="AR133" t="s">
        <v>3155</v>
      </c>
      <c r="AT133" t="s">
        <v>1955</v>
      </c>
    </row>
    <row r="134" spans="2:51" ht="15.5" x14ac:dyDescent="0.35">
      <c r="B134" t="s">
        <v>3257</v>
      </c>
      <c r="C134" t="s">
        <v>3157</v>
      </c>
      <c r="G134" s="7" t="s">
        <v>3158</v>
      </c>
      <c r="K134" t="s">
        <v>2663</v>
      </c>
      <c r="L134" s="19"/>
      <c r="M134" s="19"/>
      <c r="O134" s="7" t="s">
        <v>3159</v>
      </c>
      <c r="X134" s="7" t="s">
        <v>3160</v>
      </c>
      <c r="AB134" s="5" t="s">
        <v>3128</v>
      </c>
      <c r="AC134" t="s">
        <v>3129</v>
      </c>
      <c r="AE134" t="s">
        <v>3163</v>
      </c>
      <c r="AF134" t="s">
        <v>3164</v>
      </c>
      <c r="AO134" t="s">
        <v>3066</v>
      </c>
      <c r="AP134" t="s">
        <v>3132</v>
      </c>
      <c r="AR134" t="s">
        <v>3166</v>
      </c>
      <c r="AT134" t="s">
        <v>1700</v>
      </c>
    </row>
    <row r="135" spans="2:51" ht="15.5" x14ac:dyDescent="0.35">
      <c r="B135" t="s">
        <v>3268</v>
      </c>
      <c r="C135" t="s">
        <v>3168</v>
      </c>
      <c r="G135" s="7" t="s">
        <v>3169</v>
      </c>
      <c r="K135" t="s">
        <v>2677</v>
      </c>
      <c r="L135" s="19"/>
      <c r="M135" s="19"/>
      <c r="O135" s="7" t="s">
        <v>3170</v>
      </c>
      <c r="X135" s="7" t="s">
        <v>3171</v>
      </c>
      <c r="AB135" s="59" t="s">
        <v>3139</v>
      </c>
      <c r="AC135" t="s">
        <v>3140</v>
      </c>
      <c r="AE135" t="s">
        <v>3174</v>
      </c>
      <c r="AF135" t="s">
        <v>3175</v>
      </c>
      <c r="AO135" t="s">
        <v>3079</v>
      </c>
      <c r="AP135" t="s">
        <v>3143</v>
      </c>
      <c r="AR135" t="s">
        <v>3177</v>
      </c>
      <c r="AT135" t="s">
        <v>1992</v>
      </c>
    </row>
    <row r="136" spans="2:51" ht="15.5" x14ac:dyDescent="0.35">
      <c r="B136" t="s">
        <v>3278</v>
      </c>
      <c r="C136" t="s">
        <v>3179</v>
      </c>
      <c r="G136" s="7" t="s">
        <v>3180</v>
      </c>
      <c r="K136" t="s">
        <v>2691</v>
      </c>
      <c r="L136" s="19"/>
      <c r="M136" s="19"/>
      <c r="O136" s="7" t="s">
        <v>3181</v>
      </c>
      <c r="X136" s="7" t="s">
        <v>3182</v>
      </c>
      <c r="AB136" t="s">
        <v>3150</v>
      </c>
      <c r="AC136" t="s">
        <v>3151</v>
      </c>
      <c r="AE136" t="s">
        <v>3185</v>
      </c>
      <c r="AF136" t="s">
        <v>3186</v>
      </c>
      <c r="AO136" t="s">
        <v>3091</v>
      </c>
      <c r="AP136" t="s">
        <v>3154</v>
      </c>
      <c r="AR136" t="s">
        <v>3187</v>
      </c>
      <c r="AT136" t="s">
        <v>2012</v>
      </c>
    </row>
    <row r="137" spans="2:51" ht="15.5" x14ac:dyDescent="0.35">
      <c r="B137" t="s">
        <v>3289</v>
      </c>
      <c r="C137" t="s">
        <v>3189</v>
      </c>
      <c r="G137" s="7" t="s">
        <v>3190</v>
      </c>
      <c r="K137" t="s">
        <v>2706</v>
      </c>
      <c r="L137" s="19"/>
      <c r="M137" s="19"/>
      <c r="O137" s="7" t="s">
        <v>3191</v>
      </c>
      <c r="X137" s="7" t="s">
        <v>3192</v>
      </c>
      <c r="AB137" t="s">
        <v>3161</v>
      </c>
      <c r="AC137" t="s">
        <v>3162</v>
      </c>
      <c r="AE137" t="s">
        <v>3195</v>
      </c>
      <c r="AF137" t="s">
        <v>3196</v>
      </c>
      <c r="AO137" t="s">
        <v>3104</v>
      </c>
      <c r="AP137" t="s">
        <v>3165</v>
      </c>
      <c r="AR137" t="s">
        <v>3197</v>
      </c>
      <c r="AT137" t="s">
        <v>2455</v>
      </c>
    </row>
    <row r="138" spans="2:51" ht="15.5" x14ac:dyDescent="0.35">
      <c r="B138" t="s">
        <v>3308</v>
      </c>
      <c r="C138" t="s">
        <v>3199</v>
      </c>
      <c r="G138" s="7" t="s">
        <v>3200</v>
      </c>
      <c r="K138" t="s">
        <v>1810</v>
      </c>
      <c r="L138" s="19"/>
      <c r="M138" s="19"/>
      <c r="O138" s="7" t="s">
        <v>3201</v>
      </c>
      <c r="X138" s="7" t="s">
        <v>3202</v>
      </c>
      <c r="AB138" t="s">
        <v>3172</v>
      </c>
      <c r="AC138" t="s">
        <v>3173</v>
      </c>
      <c r="AE138" t="s">
        <v>3205</v>
      </c>
      <c r="AF138" t="s">
        <v>3206</v>
      </c>
      <c r="AO138" t="s">
        <v>3116</v>
      </c>
      <c r="AP138" t="s">
        <v>3176</v>
      </c>
      <c r="AR138" t="s">
        <v>3207</v>
      </c>
      <c r="AT138" t="s">
        <v>2471</v>
      </c>
    </row>
    <row r="139" spans="2:51" ht="15.5" x14ac:dyDescent="0.35">
      <c r="B139" t="s">
        <v>3318</v>
      </c>
      <c r="C139" t="s">
        <v>3209</v>
      </c>
      <c r="G139" s="7" t="s">
        <v>3210</v>
      </c>
      <c r="K139" t="s">
        <v>1829</v>
      </c>
      <c r="L139" s="19"/>
      <c r="M139" s="19"/>
      <c r="O139" s="7" t="s">
        <v>3211</v>
      </c>
      <c r="X139" s="7" t="s">
        <v>3212</v>
      </c>
      <c r="AB139" t="s">
        <v>3183</v>
      </c>
      <c r="AC139" t="s">
        <v>3184</v>
      </c>
      <c r="AE139" t="s">
        <v>3214</v>
      </c>
      <c r="AF139" t="s">
        <v>883</v>
      </c>
      <c r="AO139" s="5" t="s">
        <v>3128</v>
      </c>
      <c r="AP139" t="s">
        <v>2336</v>
      </c>
      <c r="AR139" t="s">
        <v>3216</v>
      </c>
      <c r="AT139" t="s">
        <v>2487</v>
      </c>
    </row>
    <row r="140" spans="2:51" ht="15.5" x14ac:dyDescent="0.35">
      <c r="B140" t="s">
        <v>3328</v>
      </c>
      <c r="C140" t="s">
        <v>3218</v>
      </c>
      <c r="G140" s="7" t="s">
        <v>3219</v>
      </c>
      <c r="K140" t="s">
        <v>1849</v>
      </c>
      <c r="L140" s="19"/>
      <c r="M140" s="19"/>
      <c r="O140" s="7" t="s">
        <v>3220</v>
      </c>
      <c r="X140" s="7" t="s">
        <v>3221</v>
      </c>
      <c r="AB140" t="s">
        <v>3193</v>
      </c>
      <c r="AC140" t="s">
        <v>3194</v>
      </c>
      <c r="AE140" t="s">
        <v>3223</v>
      </c>
      <c r="AF140" t="s">
        <v>3224</v>
      </c>
      <c r="AO140" s="59" t="s">
        <v>3139</v>
      </c>
      <c r="AP140" t="s">
        <v>661</v>
      </c>
      <c r="AR140" t="s">
        <v>3225</v>
      </c>
      <c r="AT140" t="s">
        <v>2504</v>
      </c>
    </row>
    <row r="141" spans="2:51" ht="15.5" x14ac:dyDescent="0.35">
      <c r="B141" t="s">
        <v>3339</v>
      </c>
      <c r="C141" t="s">
        <v>3227</v>
      </c>
      <c r="G141" s="7" t="s">
        <v>3228</v>
      </c>
      <c r="K141" t="s">
        <v>1869</v>
      </c>
      <c r="L141" s="19"/>
      <c r="M141" s="19"/>
      <c r="O141" s="7" t="s">
        <v>3229</v>
      </c>
      <c r="X141" s="7" t="s">
        <v>1473</v>
      </c>
      <c r="AB141" s="5" t="s">
        <v>3203</v>
      </c>
      <c r="AC141" t="s">
        <v>3204</v>
      </c>
      <c r="AE141" t="s">
        <v>3232</v>
      </c>
      <c r="AF141" t="s">
        <v>3233</v>
      </c>
      <c r="AO141" t="s">
        <v>3150</v>
      </c>
      <c r="AP141" t="s">
        <v>3067</v>
      </c>
      <c r="AR141" t="s">
        <v>3235</v>
      </c>
      <c r="AT141" t="s">
        <v>2519</v>
      </c>
    </row>
    <row r="142" spans="2:51" ht="15.5" x14ac:dyDescent="0.35">
      <c r="B142" t="s">
        <v>3349</v>
      </c>
      <c r="C142" t="s">
        <v>3237</v>
      </c>
      <c r="G142" s="7" t="s">
        <v>3238</v>
      </c>
      <c r="K142" t="s">
        <v>1890</v>
      </c>
      <c r="L142" s="19"/>
      <c r="M142" s="19"/>
      <c r="O142" s="7" t="s">
        <v>3239</v>
      </c>
      <c r="X142" s="7" t="s">
        <v>3240</v>
      </c>
      <c r="AB142" t="s">
        <v>3213</v>
      </c>
      <c r="AC142" t="s">
        <v>914</v>
      </c>
      <c r="AE142" t="s">
        <v>3243</v>
      </c>
      <c r="AF142" t="s">
        <v>3244</v>
      </c>
      <c r="AO142" t="s">
        <v>842</v>
      </c>
      <c r="AP142" t="s">
        <v>3215</v>
      </c>
      <c r="AR142" t="s">
        <v>3246</v>
      </c>
      <c r="AT142" t="s">
        <v>2031</v>
      </c>
    </row>
    <row r="143" spans="2:51" ht="15.5" x14ac:dyDescent="0.35">
      <c r="B143" t="s">
        <v>3360</v>
      </c>
      <c r="C143" t="s">
        <v>3248</v>
      </c>
      <c r="G143" s="7" t="s">
        <v>3249</v>
      </c>
      <c r="K143" t="s">
        <v>2734</v>
      </c>
      <c r="L143" s="19"/>
      <c r="M143" s="19"/>
      <c r="O143" s="7" t="s">
        <v>3250</v>
      </c>
      <c r="X143" s="7" t="s">
        <v>3251</v>
      </c>
      <c r="AB143" s="59" t="s">
        <v>3222</v>
      </c>
      <c r="AC143" t="s">
        <v>2258</v>
      </c>
      <c r="AE143" t="s">
        <v>3254</v>
      </c>
      <c r="AF143" t="s">
        <v>3255</v>
      </c>
      <c r="AO143" t="s">
        <v>3161</v>
      </c>
      <c r="AP143" t="s">
        <v>701</v>
      </c>
      <c r="AR143" t="s">
        <v>3256</v>
      </c>
      <c r="AT143" t="s">
        <v>2535</v>
      </c>
    </row>
    <row r="144" spans="2:51" ht="15.5" x14ac:dyDescent="0.35">
      <c r="B144" t="s">
        <v>3370</v>
      </c>
      <c r="C144" t="s">
        <v>3258</v>
      </c>
      <c r="G144" s="7" t="s">
        <v>3259</v>
      </c>
      <c r="K144" t="s">
        <v>2748</v>
      </c>
      <c r="L144" s="19"/>
      <c r="M144" s="19"/>
      <c r="O144" s="7" t="s">
        <v>3260</v>
      </c>
      <c r="X144" s="7" t="s">
        <v>3261</v>
      </c>
      <c r="AB144" t="s">
        <v>3230</v>
      </c>
      <c r="AC144" t="s">
        <v>3231</v>
      </c>
      <c r="AE144" t="s">
        <v>3264</v>
      </c>
      <c r="AF144" t="s">
        <v>3265</v>
      </c>
      <c r="AO144" t="s">
        <v>876</v>
      </c>
      <c r="AP144" t="s">
        <v>3234</v>
      </c>
      <c r="AR144" t="s">
        <v>3267</v>
      </c>
      <c r="AT144" t="s">
        <v>2550</v>
      </c>
    </row>
    <row r="145" spans="2:46" ht="15.5" x14ac:dyDescent="0.35">
      <c r="B145" t="s">
        <v>3380</v>
      </c>
      <c r="C145" t="s">
        <v>3269</v>
      </c>
      <c r="G145" s="7" t="s">
        <v>3270</v>
      </c>
      <c r="K145" t="s">
        <v>2763</v>
      </c>
      <c r="L145" s="19"/>
      <c r="M145" s="19"/>
      <c r="O145" s="7" t="s">
        <v>3271</v>
      </c>
      <c r="X145" s="7" t="s">
        <v>3272</v>
      </c>
      <c r="AB145" s="59" t="s">
        <v>3241</v>
      </c>
      <c r="AC145" t="s">
        <v>3242</v>
      </c>
      <c r="AE145" t="s">
        <v>3275</v>
      </c>
      <c r="AF145" t="s">
        <v>3276</v>
      </c>
      <c r="AO145" t="s">
        <v>3172</v>
      </c>
      <c r="AP145" t="s">
        <v>3245</v>
      </c>
      <c r="AR145" t="s">
        <v>3277</v>
      </c>
      <c r="AT145" t="s">
        <v>7253</v>
      </c>
    </row>
    <row r="146" spans="2:46" ht="15.5" x14ac:dyDescent="0.35">
      <c r="B146" t="s">
        <v>3390</v>
      </c>
      <c r="C146" t="s">
        <v>3279</v>
      </c>
      <c r="G146" s="7" t="s">
        <v>3280</v>
      </c>
      <c r="K146" t="s">
        <v>2777</v>
      </c>
      <c r="L146" s="19"/>
      <c r="M146" s="19"/>
      <c r="O146" s="7" t="s">
        <v>3281</v>
      </c>
      <c r="X146" s="7" t="s">
        <v>3282</v>
      </c>
      <c r="AB146" s="5" t="s">
        <v>3252</v>
      </c>
      <c r="AC146" t="s">
        <v>3253</v>
      </c>
      <c r="AE146" t="s">
        <v>3285</v>
      </c>
      <c r="AF146" t="s">
        <v>3286</v>
      </c>
      <c r="AO146" t="s">
        <v>3183</v>
      </c>
      <c r="AP146" t="s">
        <v>3204</v>
      </c>
      <c r="AR146" t="s">
        <v>3288</v>
      </c>
      <c r="AT146" t="s">
        <v>1009</v>
      </c>
    </row>
    <row r="147" spans="2:46" ht="15.5" x14ac:dyDescent="0.35">
      <c r="B147" t="s">
        <v>3401</v>
      </c>
      <c r="C147" t="s">
        <v>3290</v>
      </c>
      <c r="G147" s="7" t="s">
        <v>3291</v>
      </c>
      <c r="K147" t="s">
        <v>1910</v>
      </c>
      <c r="L147" s="19"/>
      <c r="M147" s="19"/>
      <c r="O147" s="7" t="s">
        <v>3292</v>
      </c>
      <c r="X147" s="7" t="s">
        <v>3293</v>
      </c>
      <c r="AB147" t="s">
        <v>3262</v>
      </c>
      <c r="AC147" t="s">
        <v>3263</v>
      </c>
      <c r="AE147" t="s">
        <v>3296</v>
      </c>
      <c r="AF147" t="s">
        <v>3297</v>
      </c>
      <c r="AO147" t="s">
        <v>3193</v>
      </c>
      <c r="AP147" t="s">
        <v>3266</v>
      </c>
      <c r="AR147" t="s">
        <v>3298</v>
      </c>
      <c r="AT147" t="s">
        <v>2069</v>
      </c>
    </row>
    <row r="148" spans="2:46" ht="15.5" x14ac:dyDescent="0.35">
      <c r="B148" t="s">
        <v>3412</v>
      </c>
      <c r="C148" t="s">
        <v>3299</v>
      </c>
      <c r="G148" s="7" t="s">
        <v>3300</v>
      </c>
      <c r="K148" t="s">
        <v>2804</v>
      </c>
      <c r="L148" s="19"/>
      <c r="M148" s="19"/>
      <c r="O148" s="7" t="s">
        <v>3301</v>
      </c>
      <c r="X148" s="7" t="s">
        <v>3302</v>
      </c>
      <c r="AB148" t="s">
        <v>3273</v>
      </c>
      <c r="AC148" t="s">
        <v>3274</v>
      </c>
      <c r="AE148" t="s">
        <v>3305</v>
      </c>
      <c r="AF148" t="s">
        <v>3306</v>
      </c>
      <c r="AO148" s="5" t="s">
        <v>3203</v>
      </c>
      <c r="AP148" t="s">
        <v>2655</v>
      </c>
      <c r="AR148" t="s">
        <v>3307</v>
      </c>
      <c r="AT148" t="s">
        <v>2088</v>
      </c>
    </row>
    <row r="149" spans="2:46" ht="15.5" x14ac:dyDescent="0.35">
      <c r="B149" t="s">
        <v>3423</v>
      </c>
      <c r="C149" t="s">
        <v>3309</v>
      </c>
      <c r="G149" s="7" t="s">
        <v>3310</v>
      </c>
      <c r="K149" t="s">
        <v>1930</v>
      </c>
      <c r="L149" s="19"/>
      <c r="M149" s="19"/>
      <c r="O149" s="7" t="s">
        <v>3311</v>
      </c>
      <c r="X149" s="7" t="s">
        <v>3312</v>
      </c>
      <c r="AB149" t="s">
        <v>3283</v>
      </c>
      <c r="AC149" t="s">
        <v>3284</v>
      </c>
      <c r="AE149" t="s">
        <v>3315</v>
      </c>
      <c r="AF149" t="s">
        <v>3316</v>
      </c>
      <c r="AO149" t="s">
        <v>3213</v>
      </c>
      <c r="AP149" t="s">
        <v>3287</v>
      </c>
      <c r="AR149" t="s">
        <v>3317</v>
      </c>
      <c r="AT149" t="s">
        <v>2107</v>
      </c>
    </row>
    <row r="150" spans="2:46" ht="15.5" x14ac:dyDescent="0.35">
      <c r="B150" t="s">
        <v>3433</v>
      </c>
      <c r="C150" t="s">
        <v>3319</v>
      </c>
      <c r="G150" s="7" t="s">
        <v>3320</v>
      </c>
      <c r="K150" t="s">
        <v>662</v>
      </c>
      <c r="L150" s="19"/>
      <c r="M150" s="19"/>
      <c r="O150" s="7" t="s">
        <v>3321</v>
      </c>
      <c r="X150" s="7" t="s">
        <v>3322</v>
      </c>
      <c r="AB150" s="5" t="s">
        <v>3294</v>
      </c>
      <c r="AC150" t="s">
        <v>3295</v>
      </c>
      <c r="AE150" t="s">
        <v>3325</v>
      </c>
      <c r="AF150" t="s">
        <v>3326</v>
      </c>
      <c r="AO150" s="59" t="s">
        <v>3222</v>
      </c>
      <c r="AP150" t="s">
        <v>2370</v>
      </c>
      <c r="AR150" t="s">
        <v>3327</v>
      </c>
      <c r="AT150" t="s">
        <v>2126</v>
      </c>
    </row>
    <row r="151" spans="2:46" ht="15.5" x14ac:dyDescent="0.35">
      <c r="B151" t="s">
        <v>3443</v>
      </c>
      <c r="C151" t="s">
        <v>3329</v>
      </c>
      <c r="G151" s="7" t="s">
        <v>3330</v>
      </c>
      <c r="K151" t="s">
        <v>1968</v>
      </c>
      <c r="L151" s="19"/>
      <c r="M151" s="19"/>
      <c r="O151" s="7" t="s">
        <v>3331</v>
      </c>
      <c r="X151" s="7" t="s">
        <v>3332</v>
      </c>
      <c r="AB151" s="5" t="s">
        <v>3303</v>
      </c>
      <c r="AC151" t="s">
        <v>3304</v>
      </c>
      <c r="AE151" t="s">
        <v>3335</v>
      </c>
      <c r="AF151" t="s">
        <v>3336</v>
      </c>
      <c r="AO151" t="s">
        <v>3230</v>
      </c>
      <c r="AP151" t="s">
        <v>741</v>
      </c>
      <c r="AR151" t="s">
        <v>3338</v>
      </c>
      <c r="AT151" t="s">
        <v>2144</v>
      </c>
    </row>
    <row r="152" spans="2:46" ht="15.5" x14ac:dyDescent="0.35">
      <c r="B152" t="s">
        <v>3453</v>
      </c>
      <c r="C152" t="s">
        <v>3340</v>
      </c>
      <c r="G152" s="7" t="s">
        <v>3341</v>
      </c>
      <c r="K152" t="s">
        <v>1985</v>
      </c>
      <c r="L152" s="19"/>
      <c r="M152" s="19"/>
      <c r="O152" s="7" t="s">
        <v>3342</v>
      </c>
      <c r="X152" s="7" t="s">
        <v>3343</v>
      </c>
      <c r="AB152" t="s">
        <v>3313</v>
      </c>
      <c r="AC152" t="s">
        <v>3314</v>
      </c>
      <c r="AE152" t="s">
        <v>3346</v>
      </c>
      <c r="AF152" t="s">
        <v>3347</v>
      </c>
      <c r="AO152" s="59" t="s">
        <v>3241</v>
      </c>
      <c r="AP152" t="s">
        <v>779</v>
      </c>
      <c r="AR152" t="s">
        <v>3348</v>
      </c>
      <c r="AT152" t="s">
        <v>2163</v>
      </c>
    </row>
    <row r="153" spans="2:46" ht="15.5" x14ac:dyDescent="0.35">
      <c r="B153" t="s">
        <v>3462</v>
      </c>
      <c r="C153" t="s">
        <v>3350</v>
      </c>
      <c r="G153" s="7" t="s">
        <v>3351</v>
      </c>
      <c r="K153" t="s">
        <v>2832</v>
      </c>
      <c r="L153" s="19"/>
      <c r="M153" s="19"/>
      <c r="O153" s="7" t="s">
        <v>3352</v>
      </c>
      <c r="X153" s="7" t="s">
        <v>3353</v>
      </c>
      <c r="AB153" t="s">
        <v>3323</v>
      </c>
      <c r="AC153" t="s">
        <v>3324</v>
      </c>
      <c r="AE153" t="s">
        <v>3356</v>
      </c>
      <c r="AF153" t="s">
        <v>3357</v>
      </c>
      <c r="AO153" s="5" t="s">
        <v>3252</v>
      </c>
      <c r="AP153" t="s">
        <v>2564</v>
      </c>
      <c r="AR153" t="s">
        <v>3359</v>
      </c>
      <c r="AT153" t="s">
        <v>2182</v>
      </c>
    </row>
    <row r="154" spans="2:46" ht="15.5" x14ac:dyDescent="0.35">
      <c r="B154" t="s">
        <v>3472</v>
      </c>
      <c r="C154" t="s">
        <v>3361</v>
      </c>
      <c r="G154" s="7" t="s">
        <v>3362</v>
      </c>
      <c r="K154" t="s">
        <v>2845</v>
      </c>
      <c r="L154" s="19"/>
      <c r="M154" s="19"/>
      <c r="O154" s="7" t="s">
        <v>3363</v>
      </c>
      <c r="X154" s="7" t="s">
        <v>3364</v>
      </c>
      <c r="AB154" t="s">
        <v>3333</v>
      </c>
      <c r="AC154" t="s">
        <v>3334</v>
      </c>
      <c r="AE154" t="s">
        <v>3367</v>
      </c>
      <c r="AF154" t="s">
        <v>3368</v>
      </c>
      <c r="AO154" t="s">
        <v>3262</v>
      </c>
      <c r="AP154" t="s">
        <v>3337</v>
      </c>
      <c r="AR154" t="s">
        <v>3369</v>
      </c>
      <c r="AT154" t="s">
        <v>2200</v>
      </c>
    </row>
    <row r="155" spans="2:46" ht="15.5" x14ac:dyDescent="0.35">
      <c r="B155" t="s">
        <v>3491</v>
      </c>
      <c r="C155" t="s">
        <v>3371</v>
      </c>
      <c r="G155" s="7" t="s">
        <v>3372</v>
      </c>
      <c r="K155" t="s">
        <v>7244</v>
      </c>
      <c r="L155" s="19"/>
      <c r="M155" s="19"/>
      <c r="O155" s="7" t="s">
        <v>3373</v>
      </c>
      <c r="X155" s="7" t="s">
        <v>3374</v>
      </c>
      <c r="AB155" t="s">
        <v>3344</v>
      </c>
      <c r="AC155" t="s">
        <v>3345</v>
      </c>
      <c r="AE155" t="s">
        <v>3377</v>
      </c>
      <c r="AF155" t="s">
        <v>3378</v>
      </c>
      <c r="AO155" t="s">
        <v>3273</v>
      </c>
      <c r="AP155" t="s">
        <v>818</v>
      </c>
      <c r="AR155" t="s">
        <v>3379</v>
      </c>
      <c r="AT155" t="s">
        <v>2218</v>
      </c>
    </row>
    <row r="156" spans="2:46" ht="15.5" x14ac:dyDescent="0.35">
      <c r="B156" t="s">
        <v>3500</v>
      </c>
      <c r="C156" t="s">
        <v>3381</v>
      </c>
      <c r="G156" s="7" t="s">
        <v>3382</v>
      </c>
      <c r="K156" t="s">
        <v>2024</v>
      </c>
      <c r="L156" s="19"/>
      <c r="M156" s="19"/>
      <c r="O156" s="7" t="s">
        <v>3383</v>
      </c>
      <c r="X156" s="7" t="s">
        <v>3384</v>
      </c>
      <c r="AB156" t="s">
        <v>3354</v>
      </c>
      <c r="AC156" t="s">
        <v>3355</v>
      </c>
      <c r="AE156" t="s">
        <v>3387</v>
      </c>
      <c r="AF156" t="s">
        <v>3388</v>
      </c>
      <c r="AO156" t="s">
        <v>3283</v>
      </c>
      <c r="AP156" t="s">
        <v>3358</v>
      </c>
      <c r="AR156" t="s">
        <v>3389</v>
      </c>
      <c r="AT156" t="s">
        <v>2236</v>
      </c>
    </row>
    <row r="157" spans="2:46" ht="15.5" x14ac:dyDescent="0.35">
      <c r="B157" t="s">
        <v>3510</v>
      </c>
      <c r="C157" t="s">
        <v>3391</v>
      </c>
      <c r="G157" s="7" t="s">
        <v>3392</v>
      </c>
      <c r="K157" t="s">
        <v>2062</v>
      </c>
      <c r="L157" s="19"/>
      <c r="O157" s="7" t="s">
        <v>3393</v>
      </c>
      <c r="X157" s="7" t="s">
        <v>3394</v>
      </c>
      <c r="AB157" s="59" t="s">
        <v>3365</v>
      </c>
      <c r="AC157" t="s">
        <v>3366</v>
      </c>
      <c r="AE157" t="s">
        <v>3397</v>
      </c>
      <c r="AF157" t="s">
        <v>3398</v>
      </c>
      <c r="AO157" s="5" t="s">
        <v>3294</v>
      </c>
      <c r="AP157" t="s">
        <v>2627</v>
      </c>
      <c r="AR157" t="s">
        <v>3400</v>
      </c>
      <c r="AT157" t="s">
        <v>7255</v>
      </c>
    </row>
    <row r="158" spans="2:46" ht="15.5" x14ac:dyDescent="0.35">
      <c r="B158" t="s">
        <v>3520</v>
      </c>
      <c r="C158" t="s">
        <v>3402</v>
      </c>
      <c r="G158" s="7" t="s">
        <v>3403</v>
      </c>
      <c r="K158" t="s">
        <v>2874</v>
      </c>
      <c r="L158" s="19"/>
      <c r="O158" s="7" t="s">
        <v>3404</v>
      </c>
      <c r="X158" s="7" t="s">
        <v>3405</v>
      </c>
      <c r="AB158" t="s">
        <v>3375</v>
      </c>
      <c r="AC158" t="s">
        <v>3376</v>
      </c>
      <c r="AE158" t="s">
        <v>3408</v>
      </c>
      <c r="AF158" t="s">
        <v>3409</v>
      </c>
      <c r="AO158" s="5" t="s">
        <v>3303</v>
      </c>
      <c r="AP158" t="s">
        <v>2641</v>
      </c>
      <c r="AR158" t="s">
        <v>3411</v>
      </c>
      <c r="AT158" t="s">
        <v>2566</v>
      </c>
    </row>
    <row r="159" spans="2:46" ht="15.5" x14ac:dyDescent="0.35">
      <c r="B159" t="s">
        <v>7257</v>
      </c>
      <c r="C159" t="s">
        <v>3413</v>
      </c>
      <c r="G159" s="7" t="s">
        <v>3414</v>
      </c>
      <c r="K159" t="s">
        <v>2081</v>
      </c>
      <c r="L159" s="19"/>
      <c r="O159" s="7" t="s">
        <v>3415</v>
      </c>
      <c r="X159" s="7" t="s">
        <v>3416</v>
      </c>
      <c r="AB159" t="s">
        <v>3385</v>
      </c>
      <c r="AC159" t="s">
        <v>3386</v>
      </c>
      <c r="AE159" t="s">
        <v>3419</v>
      </c>
      <c r="AF159" t="s">
        <v>3420</v>
      </c>
      <c r="AO159" t="s">
        <v>3313</v>
      </c>
      <c r="AP159" t="s">
        <v>854</v>
      </c>
      <c r="AR159" t="s">
        <v>3422</v>
      </c>
      <c r="AT159" t="s">
        <v>2583</v>
      </c>
    </row>
    <row r="160" spans="2:46" ht="15.5" x14ac:dyDescent="0.35">
      <c r="B160" t="s">
        <v>3536</v>
      </c>
      <c r="C160" t="s">
        <v>3424</v>
      </c>
      <c r="G160" s="7" t="s">
        <v>3425</v>
      </c>
      <c r="K160" t="s">
        <v>2119</v>
      </c>
      <c r="L160" s="19"/>
      <c r="O160" s="7" t="s">
        <v>3426</v>
      </c>
      <c r="X160" s="7" t="s">
        <v>3427</v>
      </c>
      <c r="AB160" t="s">
        <v>3395</v>
      </c>
      <c r="AC160" t="s">
        <v>3396</v>
      </c>
      <c r="AE160" t="s">
        <v>3430</v>
      </c>
      <c r="AF160" t="s">
        <v>3431</v>
      </c>
      <c r="AO160" t="s">
        <v>3323</v>
      </c>
      <c r="AP160" t="s">
        <v>3399</v>
      </c>
      <c r="AR160" t="s">
        <v>3432</v>
      </c>
      <c r="AT160" t="s">
        <v>2598</v>
      </c>
    </row>
    <row r="161" spans="2:46" ht="15.5" x14ac:dyDescent="0.35">
      <c r="B161" t="s">
        <v>3545</v>
      </c>
      <c r="C161" t="s">
        <v>3434</v>
      </c>
      <c r="G161" s="7" t="s">
        <v>3435</v>
      </c>
      <c r="K161" t="s">
        <v>2137</v>
      </c>
      <c r="L161" s="19"/>
      <c r="O161" s="7" t="s">
        <v>3436</v>
      </c>
      <c r="X161" s="7" t="s">
        <v>3437</v>
      </c>
      <c r="AB161" t="s">
        <v>3406</v>
      </c>
      <c r="AC161" t="s">
        <v>3407</v>
      </c>
      <c r="AE161" t="s">
        <v>3440</v>
      </c>
      <c r="AF161" t="s">
        <v>3441</v>
      </c>
      <c r="AO161" t="s">
        <v>3333</v>
      </c>
      <c r="AP161" t="s">
        <v>3410</v>
      </c>
      <c r="AR161" t="s">
        <v>3442</v>
      </c>
      <c r="AT161" t="s">
        <v>2254</v>
      </c>
    </row>
    <row r="162" spans="2:46" ht="15.5" x14ac:dyDescent="0.35">
      <c r="B162" t="s">
        <v>3553</v>
      </c>
      <c r="C162" t="s">
        <v>3444</v>
      </c>
      <c r="G162" s="7" t="s">
        <v>3445</v>
      </c>
      <c r="K162" t="s">
        <v>2156</v>
      </c>
      <c r="L162" s="19"/>
      <c r="O162" s="7" t="s">
        <v>3446</v>
      </c>
      <c r="X162" s="7" t="s">
        <v>3447</v>
      </c>
      <c r="AB162" t="s">
        <v>3417</v>
      </c>
      <c r="AC162" t="s">
        <v>3418</v>
      </c>
      <c r="AE162" t="s">
        <v>3450</v>
      </c>
      <c r="AF162" t="s">
        <v>3451</v>
      </c>
      <c r="AO162" t="s">
        <v>3344</v>
      </c>
      <c r="AP162" t="s">
        <v>3421</v>
      </c>
      <c r="AR162" t="s">
        <v>3452</v>
      </c>
      <c r="AT162" t="s">
        <v>2271</v>
      </c>
    </row>
    <row r="163" spans="2:46" ht="15.5" x14ac:dyDescent="0.35">
      <c r="B163" t="s">
        <v>3561</v>
      </c>
      <c r="C163" t="s">
        <v>3454</v>
      </c>
      <c r="G163" s="7" t="s">
        <v>3455</v>
      </c>
      <c r="K163" t="s">
        <v>2888</v>
      </c>
      <c r="L163" s="19"/>
      <c r="O163" s="7" t="s">
        <v>3456</v>
      </c>
      <c r="X163" s="7" t="s">
        <v>3457</v>
      </c>
      <c r="AB163" t="s">
        <v>3428</v>
      </c>
      <c r="AC163" t="s">
        <v>3429</v>
      </c>
      <c r="AE163" t="s">
        <v>3459</v>
      </c>
      <c r="AF163" t="s">
        <v>3460</v>
      </c>
      <c r="AO163" t="s">
        <v>907</v>
      </c>
      <c r="AP163" t="s">
        <v>807</v>
      </c>
      <c r="AR163" t="s">
        <v>3461</v>
      </c>
      <c r="AT163" t="s">
        <v>2286</v>
      </c>
    </row>
    <row r="164" spans="2:46" ht="15.5" x14ac:dyDescent="0.35">
      <c r="B164" t="s">
        <v>3569</v>
      </c>
      <c r="C164" t="s">
        <v>3463</v>
      </c>
      <c r="G164" s="7" t="s">
        <v>3464</v>
      </c>
      <c r="K164" t="s">
        <v>2175</v>
      </c>
      <c r="L164" s="19"/>
      <c r="O164" s="7" t="s">
        <v>3465</v>
      </c>
      <c r="X164" s="7" t="s">
        <v>3466</v>
      </c>
      <c r="AB164" t="s">
        <v>3438</v>
      </c>
      <c r="AC164" t="s">
        <v>3439</v>
      </c>
      <c r="AE164" t="s">
        <v>3469</v>
      </c>
      <c r="AF164" t="s">
        <v>3470</v>
      </c>
      <c r="AO164" t="s">
        <v>939</v>
      </c>
      <c r="AP164" t="s">
        <v>843</v>
      </c>
      <c r="AR164" t="s">
        <v>3471</v>
      </c>
      <c r="AT164" t="s">
        <v>2302</v>
      </c>
    </row>
    <row r="165" spans="2:46" ht="15.5" x14ac:dyDescent="0.35">
      <c r="B165" t="s">
        <v>3578</v>
      </c>
      <c r="C165" t="s">
        <v>3473</v>
      </c>
      <c r="G165" s="7" t="s">
        <v>3474</v>
      </c>
      <c r="K165" t="s">
        <v>2902</v>
      </c>
      <c r="L165" s="19"/>
      <c r="O165" s="7" t="s">
        <v>3475</v>
      </c>
      <c r="X165" s="7" t="s">
        <v>3476</v>
      </c>
      <c r="AB165" t="s">
        <v>3448</v>
      </c>
      <c r="AC165" t="s">
        <v>3449</v>
      </c>
      <c r="AE165" t="s">
        <v>3479</v>
      </c>
      <c r="AF165" t="s">
        <v>3480</v>
      </c>
      <c r="AO165" t="s">
        <v>970</v>
      </c>
      <c r="AP165" t="s">
        <v>1003</v>
      </c>
      <c r="AR165" t="s">
        <v>3481</v>
      </c>
      <c r="AT165" t="s">
        <v>2319</v>
      </c>
    </row>
    <row r="166" spans="2:46" ht="15.5" x14ac:dyDescent="0.35">
      <c r="B166" t="s">
        <v>3586</v>
      </c>
      <c r="C166" t="s">
        <v>3482</v>
      </c>
      <c r="G166" s="7" t="s">
        <v>3483</v>
      </c>
      <c r="K166" t="s">
        <v>2915</v>
      </c>
      <c r="L166" s="19"/>
      <c r="O166" s="7" t="s">
        <v>3484</v>
      </c>
      <c r="X166" s="7" t="s">
        <v>3485</v>
      </c>
      <c r="AB166" t="s">
        <v>3458</v>
      </c>
      <c r="AC166" t="s">
        <v>1161</v>
      </c>
      <c r="AE166" t="s">
        <v>3488</v>
      </c>
      <c r="AF166" t="s">
        <v>3489</v>
      </c>
      <c r="AO166" t="s">
        <v>1002</v>
      </c>
      <c r="AP166" t="s">
        <v>1034</v>
      </c>
      <c r="AR166" t="s">
        <v>3490</v>
      </c>
      <c r="AT166" t="s">
        <v>2336</v>
      </c>
    </row>
    <row r="167" spans="2:46" ht="15.5" x14ac:dyDescent="0.35">
      <c r="B167" t="s">
        <v>3594</v>
      </c>
      <c r="C167" t="s">
        <v>3492</v>
      </c>
      <c r="G167" s="7" t="s">
        <v>3493</v>
      </c>
      <c r="L167" s="19"/>
      <c r="O167" s="7" t="s">
        <v>3494</v>
      </c>
      <c r="X167" s="7" t="s">
        <v>1853</v>
      </c>
      <c r="AB167" t="s">
        <v>3467</v>
      </c>
      <c r="AC167" t="s">
        <v>3468</v>
      </c>
      <c r="AE167" t="s">
        <v>3497</v>
      </c>
      <c r="AF167" t="s">
        <v>3498</v>
      </c>
      <c r="AO167" t="s">
        <v>1033</v>
      </c>
      <c r="AP167" t="s">
        <v>1065</v>
      </c>
      <c r="AR167" t="s">
        <v>3499</v>
      </c>
      <c r="AT167" t="s">
        <v>2353</v>
      </c>
    </row>
    <row r="168" spans="2:46" ht="15.5" x14ac:dyDescent="0.35">
      <c r="B168" t="s">
        <v>3603</v>
      </c>
      <c r="C168" t="s">
        <v>3501</v>
      </c>
      <c r="G168" s="7" t="s">
        <v>3502</v>
      </c>
      <c r="L168" s="19"/>
      <c r="O168" s="7" t="s">
        <v>3503</v>
      </c>
      <c r="X168" s="7" t="s">
        <v>3504</v>
      </c>
      <c r="AB168" t="s">
        <v>3477</v>
      </c>
      <c r="AC168" t="s">
        <v>3478</v>
      </c>
      <c r="AE168" t="s">
        <v>3507</v>
      </c>
      <c r="AF168" t="s">
        <v>3508</v>
      </c>
      <c r="AO168" t="s">
        <v>1064</v>
      </c>
      <c r="AP168" t="s">
        <v>1095</v>
      </c>
      <c r="AR168" t="s">
        <v>3509</v>
      </c>
      <c r="AT168" t="s">
        <v>2370</v>
      </c>
    </row>
    <row r="169" spans="2:46" ht="15.5" x14ac:dyDescent="0.35">
      <c r="B169" t="s">
        <v>3612</v>
      </c>
      <c r="C169" t="s">
        <v>3511</v>
      </c>
      <c r="G169" s="7" t="s">
        <v>3512</v>
      </c>
      <c r="L169" s="19"/>
      <c r="O169" s="7" t="s">
        <v>3513</v>
      </c>
      <c r="X169" s="7" t="s">
        <v>3514</v>
      </c>
      <c r="AB169" t="s">
        <v>3486</v>
      </c>
      <c r="AC169" t="s">
        <v>3487</v>
      </c>
      <c r="AE169" t="s">
        <v>3517</v>
      </c>
      <c r="AF169" t="s">
        <v>3518</v>
      </c>
      <c r="AO169" t="s">
        <v>1094</v>
      </c>
      <c r="AP169" t="s">
        <v>1522</v>
      </c>
      <c r="AR169" t="s">
        <v>3519</v>
      </c>
      <c r="AT169" t="s">
        <v>2387</v>
      </c>
    </row>
    <row r="170" spans="2:46" ht="15.5" x14ac:dyDescent="0.35">
      <c r="B170" t="s">
        <v>3620</v>
      </c>
      <c r="C170" t="s">
        <v>3521</v>
      </c>
      <c r="G170" s="7" t="s">
        <v>3522</v>
      </c>
      <c r="L170" s="19"/>
      <c r="O170" s="7" t="s">
        <v>3523</v>
      </c>
      <c r="X170" s="7" t="s">
        <v>3524</v>
      </c>
      <c r="AB170" t="s">
        <v>3495</v>
      </c>
      <c r="AC170" t="s">
        <v>3496</v>
      </c>
      <c r="AE170" t="s">
        <v>3526</v>
      </c>
      <c r="AF170" t="s">
        <v>3527</v>
      </c>
      <c r="AO170" t="s">
        <v>1124</v>
      </c>
      <c r="AP170" t="s">
        <v>1545</v>
      </c>
      <c r="AR170" t="s">
        <v>3528</v>
      </c>
      <c r="AT170" t="s">
        <v>2403</v>
      </c>
    </row>
    <row r="171" spans="2:46" ht="15.5" x14ac:dyDescent="0.35">
      <c r="B171" t="s">
        <v>3629</v>
      </c>
      <c r="C171" t="s">
        <v>3529</v>
      </c>
      <c r="G171" s="7" t="s">
        <v>3530</v>
      </c>
      <c r="L171" s="19"/>
      <c r="O171" s="7" t="s">
        <v>3531</v>
      </c>
      <c r="X171" s="7" t="s">
        <v>1933</v>
      </c>
      <c r="AB171" t="s">
        <v>3505</v>
      </c>
      <c r="AC171" t="s">
        <v>3506</v>
      </c>
      <c r="AE171" t="s">
        <v>3533</v>
      </c>
      <c r="AF171" t="s">
        <v>3534</v>
      </c>
      <c r="AO171" t="s">
        <v>1153</v>
      </c>
      <c r="AP171" t="s">
        <v>1501</v>
      </c>
      <c r="AR171" t="s">
        <v>3535</v>
      </c>
      <c r="AT171" t="s">
        <v>2420</v>
      </c>
    </row>
    <row r="172" spans="2:46" ht="15.5" x14ac:dyDescent="0.35">
      <c r="B172" t="s">
        <v>3638</v>
      </c>
      <c r="C172" t="s">
        <v>3537</v>
      </c>
      <c r="G172" s="7" t="s">
        <v>3538</v>
      </c>
      <c r="L172" s="19"/>
      <c r="O172" s="7" t="s">
        <v>3539</v>
      </c>
      <c r="X172" s="7" t="s">
        <v>3540</v>
      </c>
      <c r="AB172" t="s">
        <v>3515</v>
      </c>
      <c r="AC172" t="s">
        <v>3516</v>
      </c>
      <c r="AE172" t="s">
        <v>3542</v>
      </c>
      <c r="AF172" t="s">
        <v>3543</v>
      </c>
      <c r="AO172" t="s">
        <v>1180</v>
      </c>
      <c r="AP172" t="s">
        <v>1567</v>
      </c>
      <c r="AR172" t="s">
        <v>3544</v>
      </c>
      <c r="AT172" t="s">
        <v>2436</v>
      </c>
    </row>
    <row r="173" spans="2:46" ht="15.5" x14ac:dyDescent="0.35">
      <c r="B173" t="s">
        <v>3647</v>
      </c>
      <c r="C173" t="s">
        <v>3546</v>
      </c>
      <c r="G173" s="7" t="s">
        <v>3547</v>
      </c>
      <c r="L173" s="19"/>
      <c r="X173" s="7" t="s">
        <v>3548</v>
      </c>
      <c r="AB173" t="s">
        <v>3525</v>
      </c>
      <c r="AC173" t="s">
        <v>2204</v>
      </c>
      <c r="AE173" t="s">
        <v>3550</v>
      </c>
      <c r="AF173" t="s">
        <v>3551</v>
      </c>
      <c r="AO173" t="s">
        <v>1207</v>
      </c>
      <c r="AP173" t="s">
        <v>1588</v>
      </c>
      <c r="AR173" t="s">
        <v>3552</v>
      </c>
      <c r="AT173" t="s">
        <v>2453</v>
      </c>
    </row>
    <row r="174" spans="2:46" ht="15.5" x14ac:dyDescent="0.35">
      <c r="B174" t="s">
        <v>3656</v>
      </c>
      <c r="C174" t="s">
        <v>3554</v>
      </c>
      <c r="G174" s="7" t="s">
        <v>3555</v>
      </c>
      <c r="L174" s="19"/>
      <c r="X174" s="7" t="s">
        <v>3556</v>
      </c>
      <c r="AB174" t="s">
        <v>3532</v>
      </c>
      <c r="AC174" t="s">
        <v>2275</v>
      </c>
      <c r="AE174" t="s">
        <v>3558</v>
      </c>
      <c r="AF174" t="s">
        <v>3559</v>
      </c>
      <c r="AO174" t="s">
        <v>1235</v>
      </c>
      <c r="AP174" t="s">
        <v>1610</v>
      </c>
      <c r="AR174" t="s">
        <v>3560</v>
      </c>
      <c r="AT174" t="s">
        <v>2469</v>
      </c>
    </row>
    <row r="175" spans="2:46" ht="15.5" x14ac:dyDescent="0.35">
      <c r="B175" t="s">
        <v>3665</v>
      </c>
      <c r="C175" t="s">
        <v>3562</v>
      </c>
      <c r="G175" s="7" t="s">
        <v>3563</v>
      </c>
      <c r="L175" s="19"/>
      <c r="X175" s="7" t="s">
        <v>3564</v>
      </c>
      <c r="AB175" t="s">
        <v>3541</v>
      </c>
      <c r="AC175" t="s">
        <v>2306</v>
      </c>
      <c r="AE175" t="s">
        <v>3566</v>
      </c>
      <c r="AF175" t="s">
        <v>3567</v>
      </c>
      <c r="AO175" t="s">
        <v>1261</v>
      </c>
      <c r="AP175" t="s">
        <v>1632</v>
      </c>
      <c r="AR175" t="s">
        <v>3568</v>
      </c>
      <c r="AT175" t="s">
        <v>2613</v>
      </c>
    </row>
    <row r="176" spans="2:46" ht="15.5" x14ac:dyDescent="0.35">
      <c r="B176" t="s">
        <v>3682</v>
      </c>
      <c r="C176" t="s">
        <v>3570</v>
      </c>
      <c r="G176" s="7" t="s">
        <v>3571</v>
      </c>
      <c r="L176" s="19"/>
      <c r="X176" s="7" t="s">
        <v>3572</v>
      </c>
      <c r="AB176" s="5" t="s">
        <v>3549</v>
      </c>
      <c r="AC176" t="s">
        <v>2240</v>
      </c>
      <c r="AE176" t="s">
        <v>3575</v>
      </c>
      <c r="AF176" t="s">
        <v>3576</v>
      </c>
      <c r="AO176" t="s">
        <v>1287</v>
      </c>
      <c r="AP176" t="s">
        <v>1654</v>
      </c>
      <c r="AR176" t="s">
        <v>3577</v>
      </c>
      <c r="AT176" t="s">
        <v>2629</v>
      </c>
    </row>
    <row r="177" spans="2:46" ht="15.5" x14ac:dyDescent="0.35">
      <c r="B177" t="s">
        <v>3691</v>
      </c>
      <c r="C177" t="s">
        <v>3579</v>
      </c>
      <c r="G177" s="7" t="s">
        <v>3580</v>
      </c>
      <c r="L177" s="19"/>
      <c r="X177" s="7" t="s">
        <v>3581</v>
      </c>
      <c r="AB177" t="s">
        <v>3557</v>
      </c>
      <c r="AC177" t="s">
        <v>2714</v>
      </c>
      <c r="AE177" t="s">
        <v>3583</v>
      </c>
      <c r="AF177" t="s">
        <v>3584</v>
      </c>
      <c r="AO177" t="s">
        <v>1311</v>
      </c>
      <c r="AP177" t="s">
        <v>1676</v>
      </c>
      <c r="AR177" t="s">
        <v>3585</v>
      </c>
      <c r="AT177" t="s">
        <v>2643</v>
      </c>
    </row>
    <row r="178" spans="2:46" ht="15.5" x14ac:dyDescent="0.35">
      <c r="B178" t="s">
        <v>3700</v>
      </c>
      <c r="C178" t="s">
        <v>3587</v>
      </c>
      <c r="G178" s="7" t="s">
        <v>3588</v>
      </c>
      <c r="L178" s="19"/>
      <c r="X178" s="7" t="s">
        <v>3589</v>
      </c>
      <c r="AB178" t="s">
        <v>3565</v>
      </c>
      <c r="AC178" t="s">
        <v>2757</v>
      </c>
      <c r="AE178" t="s">
        <v>3591</v>
      </c>
      <c r="AF178" t="s">
        <v>3592</v>
      </c>
      <c r="AO178" t="s">
        <v>1336</v>
      </c>
      <c r="AP178" t="s">
        <v>1697</v>
      </c>
      <c r="AR178" t="s">
        <v>3593</v>
      </c>
      <c r="AT178" t="s">
        <v>2473</v>
      </c>
    </row>
    <row r="179" spans="2:46" ht="15.5" x14ac:dyDescent="0.35">
      <c r="B179" t="s">
        <v>3709</v>
      </c>
      <c r="C179" t="s">
        <v>3595</v>
      </c>
      <c r="G179" s="9" t="s">
        <v>3596</v>
      </c>
      <c r="L179" s="19"/>
      <c r="X179" s="7" t="s">
        <v>3597</v>
      </c>
      <c r="AB179" t="s">
        <v>3573</v>
      </c>
      <c r="AC179" t="s">
        <v>3574</v>
      </c>
      <c r="AE179" t="s">
        <v>3600</v>
      </c>
      <c r="AF179" t="s">
        <v>3601</v>
      </c>
      <c r="AO179" t="s">
        <v>1359</v>
      </c>
      <c r="AP179" t="s">
        <v>1718</v>
      </c>
      <c r="AR179" t="s">
        <v>3602</v>
      </c>
      <c r="AT179" t="s">
        <v>2657</v>
      </c>
    </row>
    <row r="180" spans="2:46" ht="15.5" x14ac:dyDescent="0.35">
      <c r="B180" t="s">
        <v>3718</v>
      </c>
      <c r="C180" t="s">
        <v>3604</v>
      </c>
      <c r="G180" s="7" t="s">
        <v>3605</v>
      </c>
      <c r="L180" s="19"/>
      <c r="X180" s="7" t="s">
        <v>3606</v>
      </c>
      <c r="AB180" t="s">
        <v>3582</v>
      </c>
      <c r="AC180" t="s">
        <v>2813</v>
      </c>
      <c r="AE180" t="s">
        <v>3609</v>
      </c>
      <c r="AF180" t="s">
        <v>3610</v>
      </c>
      <c r="AO180" t="s">
        <v>1383</v>
      </c>
      <c r="AP180" t="s">
        <v>1738</v>
      </c>
      <c r="AR180" t="s">
        <v>3611</v>
      </c>
      <c r="AT180" t="s">
        <v>2671</v>
      </c>
    </row>
    <row r="181" spans="2:46" ht="15.5" x14ac:dyDescent="0.35">
      <c r="B181" t="s">
        <v>3727</v>
      </c>
      <c r="C181" t="s">
        <v>3613</v>
      </c>
      <c r="G181" s="7" t="s">
        <v>3614</v>
      </c>
      <c r="L181" s="19"/>
      <c r="X181" s="7" t="s">
        <v>1988</v>
      </c>
      <c r="AB181" t="s">
        <v>3590</v>
      </c>
      <c r="AC181" t="s">
        <v>2841</v>
      </c>
      <c r="AE181" t="s">
        <v>3617</v>
      </c>
      <c r="AF181" t="s">
        <v>3618</v>
      </c>
      <c r="AO181" t="s">
        <v>1409</v>
      </c>
      <c r="AP181" t="s">
        <v>1759</v>
      </c>
      <c r="AR181" t="s">
        <v>3619</v>
      </c>
      <c r="AT181" t="s">
        <v>2685</v>
      </c>
    </row>
    <row r="182" spans="2:46" ht="15.5" x14ac:dyDescent="0.35">
      <c r="B182" t="s">
        <v>3736</v>
      </c>
      <c r="C182" t="s">
        <v>3621</v>
      </c>
      <c r="G182" s="7" t="s">
        <v>3622</v>
      </c>
      <c r="L182" s="19"/>
      <c r="X182" s="7" t="s">
        <v>3623</v>
      </c>
      <c r="AB182" t="s">
        <v>3598</v>
      </c>
      <c r="AC182" t="s">
        <v>3599</v>
      </c>
      <c r="AE182" t="s">
        <v>3626</v>
      </c>
      <c r="AF182" t="s">
        <v>3627</v>
      </c>
      <c r="AO182" t="s">
        <v>1432</v>
      </c>
      <c r="AP182" t="s">
        <v>1780</v>
      </c>
      <c r="AR182" t="s">
        <v>3628</v>
      </c>
      <c r="AT182" t="s">
        <v>2699</v>
      </c>
    </row>
    <row r="183" spans="2:46" ht="15.5" x14ac:dyDescent="0.35">
      <c r="B183" t="s">
        <v>3745</v>
      </c>
      <c r="C183" t="s">
        <v>3630</v>
      </c>
      <c r="G183" s="7" t="s">
        <v>3631</v>
      </c>
      <c r="L183" s="19"/>
      <c r="X183" s="7" t="s">
        <v>3632</v>
      </c>
      <c r="AB183" t="s">
        <v>3607</v>
      </c>
      <c r="AC183" t="s">
        <v>3608</v>
      </c>
      <c r="AE183" t="s">
        <v>3635</v>
      </c>
      <c r="AF183" t="s">
        <v>3636</v>
      </c>
      <c r="AO183" t="s">
        <v>1455</v>
      </c>
      <c r="AP183" t="s">
        <v>1800</v>
      </c>
      <c r="AR183" t="s">
        <v>3637</v>
      </c>
      <c r="AT183" t="s">
        <v>2713</v>
      </c>
    </row>
    <row r="184" spans="2:46" ht="15.5" x14ac:dyDescent="0.35">
      <c r="B184" t="s">
        <v>3753</v>
      </c>
      <c r="C184" t="s">
        <v>3639</v>
      </c>
      <c r="G184" s="7" t="s">
        <v>3640</v>
      </c>
      <c r="L184" s="19"/>
      <c r="X184" s="7" t="s">
        <v>3641</v>
      </c>
      <c r="AB184" t="s">
        <v>3615</v>
      </c>
      <c r="AC184" t="s">
        <v>3616</v>
      </c>
      <c r="AE184" t="s">
        <v>3644</v>
      </c>
      <c r="AF184" t="s">
        <v>3645</v>
      </c>
      <c r="AO184" t="s">
        <v>1478</v>
      </c>
      <c r="AP184" t="s">
        <v>1819</v>
      </c>
      <c r="AR184" t="s">
        <v>3646</v>
      </c>
      <c r="AT184" t="s">
        <v>2727</v>
      </c>
    </row>
    <row r="185" spans="2:46" ht="15.5" x14ac:dyDescent="0.35">
      <c r="B185" t="s">
        <v>3761</v>
      </c>
      <c r="C185" t="s">
        <v>3648</v>
      </c>
      <c r="G185" s="7" t="s">
        <v>3649</v>
      </c>
      <c r="L185" s="19"/>
      <c r="X185" s="7" t="s">
        <v>3650</v>
      </c>
      <c r="AB185" t="s">
        <v>3624</v>
      </c>
      <c r="AC185" t="s">
        <v>3625</v>
      </c>
      <c r="AE185" t="s">
        <v>3653</v>
      </c>
      <c r="AF185" t="s">
        <v>3654</v>
      </c>
      <c r="AO185" t="s">
        <v>1500</v>
      </c>
      <c r="AP185" t="s">
        <v>2455</v>
      </c>
      <c r="AR185" t="s">
        <v>3655</v>
      </c>
      <c r="AT185" t="s">
        <v>2742</v>
      </c>
    </row>
    <row r="186" spans="2:46" ht="15.5" x14ac:dyDescent="0.35">
      <c r="B186" t="s">
        <v>3769</v>
      </c>
      <c r="C186" t="s">
        <v>3657</v>
      </c>
      <c r="G186" s="7" t="s">
        <v>3658</v>
      </c>
      <c r="L186" s="19"/>
      <c r="X186" s="7" t="s">
        <v>3659</v>
      </c>
      <c r="AB186" t="s">
        <v>3633</v>
      </c>
      <c r="AC186" t="s">
        <v>3634</v>
      </c>
      <c r="AE186" t="s">
        <v>3662</v>
      </c>
      <c r="AF186" t="s">
        <v>3663</v>
      </c>
      <c r="AO186" t="s">
        <v>1521</v>
      </c>
      <c r="AP186" t="s">
        <v>2471</v>
      </c>
      <c r="AR186" t="s">
        <v>3664</v>
      </c>
      <c r="AT186" t="s">
        <v>2756</v>
      </c>
    </row>
    <row r="187" spans="2:46" ht="15.5" x14ac:dyDescent="0.35">
      <c r="B187" t="s">
        <v>3778</v>
      </c>
      <c r="C187" t="s">
        <v>3666</v>
      </c>
      <c r="G187" s="7" t="s">
        <v>3667</v>
      </c>
      <c r="L187" s="19"/>
      <c r="X187" s="7" t="s">
        <v>3668</v>
      </c>
      <c r="AB187" t="s">
        <v>3642</v>
      </c>
      <c r="AC187" t="s">
        <v>3643</v>
      </c>
      <c r="AE187" t="s">
        <v>3671</v>
      </c>
      <c r="AF187" t="s">
        <v>3672</v>
      </c>
      <c r="AO187" t="s">
        <v>1544</v>
      </c>
      <c r="AP187" t="s">
        <v>2487</v>
      </c>
      <c r="AR187" t="s">
        <v>3673</v>
      </c>
      <c r="AT187" t="s">
        <v>2771</v>
      </c>
    </row>
    <row r="188" spans="2:46" ht="15.5" x14ac:dyDescent="0.35">
      <c r="B188" t="s">
        <v>3787</v>
      </c>
      <c r="C188" t="s">
        <v>3674</v>
      </c>
      <c r="G188" s="7" t="s">
        <v>3675</v>
      </c>
      <c r="L188" s="19"/>
      <c r="X188" s="7" t="s">
        <v>3676</v>
      </c>
      <c r="AB188" t="s">
        <v>3651</v>
      </c>
      <c r="AC188" t="s">
        <v>3652</v>
      </c>
      <c r="AE188" t="s">
        <v>3679</v>
      </c>
      <c r="AF188" t="s">
        <v>3680</v>
      </c>
      <c r="AO188" t="s">
        <v>1566</v>
      </c>
      <c r="AP188" t="s">
        <v>2504</v>
      </c>
      <c r="AR188" t="s">
        <v>3681</v>
      </c>
      <c r="AT188" t="s">
        <v>2785</v>
      </c>
    </row>
    <row r="189" spans="2:46" ht="15.5" x14ac:dyDescent="0.35">
      <c r="B189" t="s">
        <v>3795</v>
      </c>
      <c r="C189" t="s">
        <v>3683</v>
      </c>
      <c r="G189" s="7" t="s">
        <v>3684</v>
      </c>
      <c r="L189" s="19"/>
      <c r="X189" s="7" t="s">
        <v>3685</v>
      </c>
      <c r="AB189" t="s">
        <v>3660</v>
      </c>
      <c r="AC189" t="s">
        <v>3661</v>
      </c>
      <c r="AE189" t="s">
        <v>3688</v>
      </c>
      <c r="AF189" t="s">
        <v>3689</v>
      </c>
      <c r="AO189" t="s">
        <v>1587</v>
      </c>
      <c r="AP189" t="s">
        <v>2519</v>
      </c>
      <c r="AR189" t="s">
        <v>3690</v>
      </c>
      <c r="AT189" t="s">
        <v>2797</v>
      </c>
    </row>
    <row r="190" spans="2:46" ht="15.5" x14ac:dyDescent="0.35">
      <c r="B190" t="s">
        <v>3804</v>
      </c>
      <c r="C190" t="s">
        <v>3692</v>
      </c>
      <c r="G190" s="7" t="s">
        <v>3693</v>
      </c>
      <c r="L190" s="19"/>
      <c r="X190" s="7" t="s">
        <v>3694</v>
      </c>
      <c r="AB190" t="s">
        <v>3669</v>
      </c>
      <c r="AC190" t="s">
        <v>3670</v>
      </c>
      <c r="AE190" t="s">
        <v>3697</v>
      </c>
      <c r="AF190" t="s">
        <v>3698</v>
      </c>
      <c r="AO190" t="s">
        <v>1609</v>
      </c>
      <c r="AP190" t="s">
        <v>2535</v>
      </c>
      <c r="AR190" t="s">
        <v>3699</v>
      </c>
      <c r="AT190" t="s">
        <v>2812</v>
      </c>
    </row>
    <row r="191" spans="2:46" ht="15.5" x14ac:dyDescent="0.35">
      <c r="B191" t="s">
        <v>3813</v>
      </c>
      <c r="C191" t="s">
        <v>3701</v>
      </c>
      <c r="G191" s="7" t="s">
        <v>3702</v>
      </c>
      <c r="L191" s="19"/>
      <c r="X191" s="7" t="s">
        <v>3703</v>
      </c>
      <c r="AB191" t="s">
        <v>3677</v>
      </c>
      <c r="AC191" t="s">
        <v>3678</v>
      </c>
      <c r="AE191" t="s">
        <v>3706</v>
      </c>
      <c r="AF191" t="s">
        <v>3707</v>
      </c>
      <c r="AO191" t="s">
        <v>1631</v>
      </c>
      <c r="AP191" t="s">
        <v>2550</v>
      </c>
      <c r="AR191" t="s">
        <v>3708</v>
      </c>
      <c r="AT191" s="108" t="s">
        <v>2502</v>
      </c>
    </row>
    <row r="192" spans="2:46" ht="15.5" x14ac:dyDescent="0.35">
      <c r="B192" t="s">
        <v>3821</v>
      </c>
      <c r="C192" t="s">
        <v>3710</v>
      </c>
      <c r="G192" s="7" t="s">
        <v>3711</v>
      </c>
      <c r="L192" s="19"/>
      <c r="X192" s="7" t="s">
        <v>3712</v>
      </c>
      <c r="AB192" t="s">
        <v>3686</v>
      </c>
      <c r="AC192" t="s">
        <v>3687</v>
      </c>
      <c r="AE192" t="s">
        <v>3715</v>
      </c>
      <c r="AF192" t="s">
        <v>3716</v>
      </c>
      <c r="AO192" t="s">
        <v>1653</v>
      </c>
      <c r="AP192" t="s">
        <v>2566</v>
      </c>
      <c r="AR192" t="s">
        <v>3717</v>
      </c>
      <c r="AT192" t="s">
        <v>2517</v>
      </c>
    </row>
    <row r="193" spans="2:46" ht="15.5" x14ac:dyDescent="0.35">
      <c r="B193" t="s">
        <v>3830</v>
      </c>
      <c r="C193" t="s">
        <v>3719</v>
      </c>
      <c r="G193" s="7" t="s">
        <v>3720</v>
      </c>
      <c r="L193" s="19"/>
      <c r="X193" s="7" t="s">
        <v>3721</v>
      </c>
      <c r="AB193" t="s">
        <v>3695</v>
      </c>
      <c r="AC193" t="s">
        <v>3696</v>
      </c>
      <c r="AE193" t="s">
        <v>3724</v>
      </c>
      <c r="AF193" t="s">
        <v>3725</v>
      </c>
      <c r="AO193" t="s">
        <v>1675</v>
      </c>
      <c r="AP193" t="s">
        <v>2583</v>
      </c>
      <c r="AR193" t="s">
        <v>3726</v>
      </c>
      <c r="AT193" t="s">
        <v>2533</v>
      </c>
    </row>
    <row r="194" spans="2:46" ht="15.5" x14ac:dyDescent="0.35">
      <c r="B194" t="s">
        <v>3839</v>
      </c>
      <c r="C194" t="s">
        <v>3728</v>
      </c>
      <c r="G194" s="7" t="s">
        <v>3729</v>
      </c>
      <c r="L194" s="19"/>
      <c r="X194" s="7" t="s">
        <v>3730</v>
      </c>
      <c r="AB194" s="5" t="s">
        <v>3704</v>
      </c>
      <c r="AC194" t="s">
        <v>3705</v>
      </c>
      <c r="AE194" t="s">
        <v>3733</v>
      </c>
      <c r="AF194" t="s">
        <v>3734</v>
      </c>
      <c r="AO194" t="s">
        <v>1696</v>
      </c>
      <c r="AP194" t="s">
        <v>2598</v>
      </c>
      <c r="AR194" t="s">
        <v>3735</v>
      </c>
      <c r="AT194" t="s">
        <v>2548</v>
      </c>
    </row>
    <row r="195" spans="2:46" ht="15.5" x14ac:dyDescent="0.35">
      <c r="B195" t="s">
        <v>3853</v>
      </c>
      <c r="C195" t="s">
        <v>3737</v>
      </c>
      <c r="G195" s="7" t="s">
        <v>3738</v>
      </c>
      <c r="L195" s="19"/>
      <c r="X195" s="7" t="s">
        <v>3739</v>
      </c>
      <c r="AB195" t="s">
        <v>3713</v>
      </c>
      <c r="AC195" t="s">
        <v>3714</v>
      </c>
      <c r="AE195" t="s">
        <v>3742</v>
      </c>
      <c r="AF195" t="s">
        <v>3743</v>
      </c>
      <c r="AO195" t="s">
        <v>1717</v>
      </c>
      <c r="AP195" t="s">
        <v>2629</v>
      </c>
      <c r="AR195" t="s">
        <v>3744</v>
      </c>
      <c r="AT195" t="s">
        <v>2826</v>
      </c>
    </row>
    <row r="196" spans="2:46" ht="15.5" x14ac:dyDescent="0.35">
      <c r="B196" t="s">
        <v>3862</v>
      </c>
      <c r="C196" t="s">
        <v>3746</v>
      </c>
      <c r="G196" s="7" t="s">
        <v>3747</v>
      </c>
      <c r="L196" s="19"/>
      <c r="X196" s="7" t="s">
        <v>3748</v>
      </c>
      <c r="AB196" t="s">
        <v>3722</v>
      </c>
      <c r="AC196" t="s">
        <v>3723</v>
      </c>
      <c r="AE196" t="s">
        <v>3750</v>
      </c>
      <c r="AF196" t="s">
        <v>3751</v>
      </c>
      <c r="AO196" t="s">
        <v>1737</v>
      </c>
      <c r="AP196" t="s">
        <v>2643</v>
      </c>
      <c r="AR196" t="s">
        <v>3752</v>
      </c>
      <c r="AT196" t="s">
        <v>2840</v>
      </c>
    </row>
    <row r="197" spans="2:46" ht="15.5" x14ac:dyDescent="0.35">
      <c r="B197" t="s">
        <v>3869</v>
      </c>
      <c r="C197" t="s">
        <v>3754</v>
      </c>
      <c r="G197" s="7" t="s">
        <v>3755</v>
      </c>
      <c r="L197" s="19"/>
      <c r="X197" s="7" t="s">
        <v>3756</v>
      </c>
      <c r="AB197" t="s">
        <v>3731</v>
      </c>
      <c r="AC197" t="s">
        <v>3732</v>
      </c>
      <c r="AE197" t="s">
        <v>3758</v>
      </c>
      <c r="AF197" t="s">
        <v>3759</v>
      </c>
      <c r="AO197" t="s">
        <v>1758</v>
      </c>
      <c r="AP197" t="s">
        <v>2657</v>
      </c>
      <c r="AR197" t="s">
        <v>3760</v>
      </c>
      <c r="AT197" t="s">
        <v>2853</v>
      </c>
    </row>
    <row r="198" spans="2:46" ht="15.5" x14ac:dyDescent="0.35">
      <c r="B198" t="s">
        <v>3877</v>
      </c>
      <c r="C198" t="s">
        <v>3762</v>
      </c>
      <c r="G198" s="7" t="s">
        <v>3763</v>
      </c>
      <c r="L198" s="19"/>
      <c r="X198" s="7" t="s">
        <v>3764</v>
      </c>
      <c r="AB198" t="s">
        <v>3740</v>
      </c>
      <c r="AC198" t="s">
        <v>3741</v>
      </c>
      <c r="AE198" t="s">
        <v>3766</v>
      </c>
      <c r="AF198" t="s">
        <v>3767</v>
      </c>
      <c r="AO198" t="s">
        <v>1779</v>
      </c>
      <c r="AP198" t="s">
        <v>2671</v>
      </c>
      <c r="AR198" t="s">
        <v>3768</v>
      </c>
      <c r="AT198" t="s">
        <v>2867</v>
      </c>
    </row>
    <row r="199" spans="2:46" x14ac:dyDescent="0.35">
      <c r="B199" t="s">
        <v>3885</v>
      </c>
      <c r="C199" t="s">
        <v>3770</v>
      </c>
      <c r="G199" s="7" t="s">
        <v>3771</v>
      </c>
      <c r="X199" s="7" t="s">
        <v>3772</v>
      </c>
      <c r="AB199" t="s">
        <v>3749</v>
      </c>
      <c r="AC199" t="s">
        <v>851</v>
      </c>
      <c r="AE199" t="s">
        <v>3775</v>
      </c>
      <c r="AF199" t="s">
        <v>3776</v>
      </c>
      <c r="AO199" t="s">
        <v>1799</v>
      </c>
      <c r="AP199" t="s">
        <v>2685</v>
      </c>
      <c r="AR199" t="s">
        <v>3777</v>
      </c>
      <c r="AT199" t="s">
        <v>2564</v>
      </c>
    </row>
    <row r="200" spans="2:46" x14ac:dyDescent="0.35">
      <c r="B200" t="s">
        <v>3893</v>
      </c>
      <c r="C200" t="s">
        <v>3779</v>
      </c>
      <c r="G200" s="7" t="s">
        <v>3780</v>
      </c>
      <c r="X200" s="7" t="s">
        <v>3781</v>
      </c>
      <c r="AB200" t="s">
        <v>3757</v>
      </c>
      <c r="AC200" t="s">
        <v>775</v>
      </c>
      <c r="AE200" t="s">
        <v>3784</v>
      </c>
      <c r="AF200" t="s">
        <v>3785</v>
      </c>
      <c r="AO200" t="s">
        <v>1818</v>
      </c>
      <c r="AP200" t="s">
        <v>2699</v>
      </c>
      <c r="AR200" t="s">
        <v>3786</v>
      </c>
      <c r="AT200" t="s">
        <v>2882</v>
      </c>
    </row>
    <row r="201" spans="2:46" x14ac:dyDescent="0.35">
      <c r="B201" t="s">
        <v>3901</v>
      </c>
      <c r="C201" t="s">
        <v>3788</v>
      </c>
      <c r="G201" s="7" t="s">
        <v>3789</v>
      </c>
      <c r="X201" s="7" t="s">
        <v>3790</v>
      </c>
      <c r="AB201" t="s">
        <v>3765</v>
      </c>
      <c r="AC201" t="s">
        <v>814</v>
      </c>
      <c r="AE201" t="s">
        <v>3792</v>
      </c>
      <c r="AF201" t="s">
        <v>3793</v>
      </c>
      <c r="AO201" t="s">
        <v>1838</v>
      </c>
      <c r="AP201" t="s">
        <v>2713</v>
      </c>
      <c r="AR201" t="s">
        <v>3794</v>
      </c>
      <c r="AT201" t="s">
        <v>2895</v>
      </c>
    </row>
    <row r="202" spans="2:46" x14ac:dyDescent="0.35">
      <c r="B202" t="s">
        <v>3909</v>
      </c>
      <c r="C202" t="s">
        <v>3796</v>
      </c>
      <c r="G202" s="7" t="s">
        <v>3797</v>
      </c>
      <c r="X202" s="7" t="s">
        <v>3798</v>
      </c>
      <c r="AB202" t="s">
        <v>3773</v>
      </c>
      <c r="AC202" t="s">
        <v>3774</v>
      </c>
      <c r="AE202" t="s">
        <v>3801</v>
      </c>
      <c r="AF202" t="s">
        <v>3802</v>
      </c>
      <c r="AO202" t="s">
        <v>1858</v>
      </c>
      <c r="AP202" t="s">
        <v>2727</v>
      </c>
      <c r="AR202" t="s">
        <v>3803</v>
      </c>
      <c r="AT202" t="s">
        <v>2909</v>
      </c>
    </row>
    <row r="203" spans="2:46" x14ac:dyDescent="0.35">
      <c r="B203" t="s">
        <v>3917</v>
      </c>
      <c r="C203" t="s">
        <v>3805</v>
      </c>
      <c r="G203" s="7" t="s">
        <v>3806</v>
      </c>
      <c r="X203" s="7" t="s">
        <v>3807</v>
      </c>
      <c r="AB203" t="s">
        <v>3782</v>
      </c>
      <c r="AC203" t="s">
        <v>3783</v>
      </c>
      <c r="AE203" t="s">
        <v>3810</v>
      </c>
      <c r="AF203" t="s">
        <v>3811</v>
      </c>
      <c r="AO203" t="s">
        <v>1878</v>
      </c>
      <c r="AP203" t="s">
        <v>2742</v>
      </c>
      <c r="AR203" t="s">
        <v>3812</v>
      </c>
      <c r="AT203" t="s">
        <v>2923</v>
      </c>
    </row>
    <row r="204" spans="2:46" x14ac:dyDescent="0.35">
      <c r="B204" t="s">
        <v>3926</v>
      </c>
      <c r="C204" t="s">
        <v>3814</v>
      </c>
      <c r="G204" s="7" t="s">
        <v>3815</v>
      </c>
      <c r="X204" s="7" t="s">
        <v>3816</v>
      </c>
      <c r="AB204" t="s">
        <v>3791</v>
      </c>
      <c r="AC204" t="s">
        <v>1071</v>
      </c>
      <c r="AE204" t="s">
        <v>3818</v>
      </c>
      <c r="AF204" t="s">
        <v>3819</v>
      </c>
      <c r="AO204" t="s">
        <v>1899</v>
      </c>
      <c r="AP204" t="s">
        <v>2756</v>
      </c>
      <c r="AR204" t="s">
        <v>3820</v>
      </c>
      <c r="AT204" t="s">
        <v>2935</v>
      </c>
    </row>
    <row r="205" spans="2:46" x14ac:dyDescent="0.35">
      <c r="B205" t="s">
        <v>3935</v>
      </c>
      <c r="C205" t="s">
        <v>3822</v>
      </c>
      <c r="G205" s="7" t="s">
        <v>3823</v>
      </c>
      <c r="X205" s="7" t="s">
        <v>3824</v>
      </c>
      <c r="AB205" t="s">
        <v>3799</v>
      </c>
      <c r="AC205" t="s">
        <v>3800</v>
      </c>
      <c r="AE205" t="s">
        <v>3827</v>
      </c>
      <c r="AF205" t="s">
        <v>3828</v>
      </c>
      <c r="AO205" t="s">
        <v>1918</v>
      </c>
      <c r="AP205" t="s">
        <v>2785</v>
      </c>
      <c r="AR205" t="s">
        <v>3829</v>
      </c>
      <c r="AT205" t="s">
        <v>2947</v>
      </c>
    </row>
    <row r="206" spans="2:46" x14ac:dyDescent="0.35">
      <c r="B206" t="s">
        <v>3944</v>
      </c>
      <c r="C206" t="s">
        <v>3831</v>
      </c>
      <c r="G206" s="7" t="s">
        <v>3832</v>
      </c>
      <c r="X206" s="7" t="s">
        <v>3833</v>
      </c>
      <c r="AB206" t="s">
        <v>3808</v>
      </c>
      <c r="AC206" t="s">
        <v>3809</v>
      </c>
      <c r="AE206" t="s">
        <v>3836</v>
      </c>
      <c r="AF206" t="s">
        <v>3837</v>
      </c>
      <c r="AO206" t="s">
        <v>1938</v>
      </c>
      <c r="AP206" t="s">
        <v>2771</v>
      </c>
      <c r="AR206" t="s">
        <v>3838</v>
      </c>
      <c r="AT206" t="s">
        <v>2961</v>
      </c>
    </row>
    <row r="207" spans="2:46" x14ac:dyDescent="0.35">
      <c r="B207" t="s">
        <v>3952</v>
      </c>
      <c r="C207" t="s">
        <v>3840</v>
      </c>
      <c r="G207" s="7" t="s">
        <v>3841</v>
      </c>
      <c r="X207" s="7" t="s">
        <v>3842</v>
      </c>
      <c r="AB207" t="s">
        <v>3817</v>
      </c>
      <c r="AC207" t="s">
        <v>2798</v>
      </c>
      <c r="AE207" t="s">
        <v>3845</v>
      </c>
      <c r="AF207" t="s">
        <v>2614</v>
      </c>
      <c r="AO207" t="s">
        <v>1956</v>
      </c>
      <c r="AP207" t="s">
        <v>2797</v>
      </c>
      <c r="AR207" t="s">
        <v>3846</v>
      </c>
      <c r="AT207" t="s">
        <v>2975</v>
      </c>
    </row>
    <row r="208" spans="2:46" x14ac:dyDescent="0.35">
      <c r="B208" t="s">
        <v>3960</v>
      </c>
      <c r="C208" t="s">
        <v>3847</v>
      </c>
      <c r="G208" s="7" t="s">
        <v>3848</v>
      </c>
      <c r="X208" s="7" t="s">
        <v>3849</v>
      </c>
      <c r="AB208" t="s">
        <v>3825</v>
      </c>
      <c r="AC208" t="s">
        <v>3826</v>
      </c>
      <c r="AE208" t="s">
        <v>3851</v>
      </c>
      <c r="AF208" t="s">
        <v>2552</v>
      </c>
      <c r="AO208" t="s">
        <v>1975</v>
      </c>
      <c r="AP208" t="s">
        <v>2812</v>
      </c>
      <c r="AR208" t="s">
        <v>3852</v>
      </c>
      <c r="AT208" t="s">
        <v>2989</v>
      </c>
    </row>
    <row r="209" spans="2:46" x14ac:dyDescent="0.35">
      <c r="B209" t="s">
        <v>3968</v>
      </c>
      <c r="C209" t="s">
        <v>3854</v>
      </c>
      <c r="G209" s="7" t="s">
        <v>3855</v>
      </c>
      <c r="X209" s="7" t="s">
        <v>3856</v>
      </c>
      <c r="AB209" t="s">
        <v>3834</v>
      </c>
      <c r="AC209" t="s">
        <v>3835</v>
      </c>
      <c r="AE209" t="s">
        <v>3859</v>
      </c>
      <c r="AF209" t="s">
        <v>3860</v>
      </c>
      <c r="AO209" t="s">
        <v>1993</v>
      </c>
      <c r="AP209" t="s">
        <v>2840</v>
      </c>
      <c r="AR209" t="s">
        <v>3861</v>
      </c>
      <c r="AT209" t="s">
        <v>3003</v>
      </c>
    </row>
    <row r="210" spans="2:46" x14ac:dyDescent="0.35">
      <c r="B210" t="s">
        <v>3976</v>
      </c>
      <c r="C210" t="s">
        <v>3863</v>
      </c>
      <c r="G210" s="7" t="s">
        <v>3864</v>
      </c>
      <c r="X210" s="7" t="s">
        <v>3865</v>
      </c>
      <c r="AB210" t="s">
        <v>3843</v>
      </c>
      <c r="AC210" t="s">
        <v>3844</v>
      </c>
      <c r="AE210" t="s">
        <v>3867</v>
      </c>
      <c r="AF210" t="s">
        <v>3234</v>
      </c>
      <c r="AO210" t="s">
        <v>2013</v>
      </c>
      <c r="AP210" t="s">
        <v>2826</v>
      </c>
      <c r="AR210" t="s">
        <v>3868</v>
      </c>
      <c r="AT210" t="s">
        <v>3017</v>
      </c>
    </row>
    <row r="211" spans="2:46" x14ac:dyDescent="0.35">
      <c r="B211" t="s">
        <v>3985</v>
      </c>
      <c r="C211" t="s">
        <v>3870</v>
      </c>
      <c r="G211" s="7" t="s">
        <v>3871</v>
      </c>
      <c r="X211" s="7" t="s">
        <v>3872</v>
      </c>
      <c r="AB211" s="59" t="s">
        <v>3850</v>
      </c>
      <c r="AC211" t="s">
        <v>657</v>
      </c>
      <c r="AE211" t="s">
        <v>3874</v>
      </c>
      <c r="AF211" t="s">
        <v>3875</v>
      </c>
      <c r="AO211" t="s">
        <v>2032</v>
      </c>
      <c r="AP211" t="s">
        <v>2853</v>
      </c>
      <c r="AR211" t="s">
        <v>3876</v>
      </c>
      <c r="AT211" t="s">
        <v>3031</v>
      </c>
    </row>
    <row r="212" spans="2:46" x14ac:dyDescent="0.35">
      <c r="B212" t="s">
        <v>3994</v>
      </c>
      <c r="C212" t="s">
        <v>3878</v>
      </c>
      <c r="G212" s="7" t="s">
        <v>3879</v>
      </c>
      <c r="X212" s="7" t="s">
        <v>3880</v>
      </c>
      <c r="AB212" t="s">
        <v>3857</v>
      </c>
      <c r="AC212" t="s">
        <v>3858</v>
      </c>
      <c r="AE212" t="s">
        <v>3882</v>
      </c>
      <c r="AF212" t="s">
        <v>3883</v>
      </c>
      <c r="AO212" t="s">
        <v>2051</v>
      </c>
      <c r="AP212" t="s">
        <v>2867</v>
      </c>
      <c r="AR212" t="s">
        <v>3884</v>
      </c>
      <c r="AT212" t="s">
        <v>3044</v>
      </c>
    </row>
    <row r="213" spans="2:46" x14ac:dyDescent="0.35">
      <c r="B213" t="s">
        <v>4003</v>
      </c>
      <c r="C213" t="s">
        <v>3886</v>
      </c>
      <c r="G213" s="7" t="s">
        <v>3887</v>
      </c>
      <c r="X213" s="7" t="s">
        <v>3888</v>
      </c>
      <c r="AB213" t="s">
        <v>3866</v>
      </c>
      <c r="AC213" t="s">
        <v>2073</v>
      </c>
      <c r="AE213" t="s">
        <v>3890</v>
      </c>
      <c r="AF213" t="s">
        <v>3891</v>
      </c>
      <c r="AO213" t="s">
        <v>2070</v>
      </c>
      <c r="AP213" t="s">
        <v>2882</v>
      </c>
      <c r="AR213" t="s">
        <v>3892</v>
      </c>
      <c r="AT213" t="s">
        <v>3056</v>
      </c>
    </row>
    <row r="214" spans="2:46" x14ac:dyDescent="0.35">
      <c r="B214" t="s">
        <v>4012</v>
      </c>
      <c r="C214" t="s">
        <v>3894</v>
      </c>
      <c r="G214" s="7" t="s">
        <v>3895</v>
      </c>
      <c r="X214" s="7" t="s">
        <v>3896</v>
      </c>
      <c r="AB214" t="s">
        <v>3873</v>
      </c>
      <c r="AC214" t="s">
        <v>2340</v>
      </c>
      <c r="AE214" t="s">
        <v>3898</v>
      </c>
      <c r="AF214" t="s">
        <v>3899</v>
      </c>
      <c r="AO214" t="s">
        <v>2089</v>
      </c>
      <c r="AP214" t="s">
        <v>2895</v>
      </c>
      <c r="AR214" t="s">
        <v>3900</v>
      </c>
      <c r="AT214" t="s">
        <v>3069</v>
      </c>
    </row>
    <row r="215" spans="2:46" x14ac:dyDescent="0.35">
      <c r="B215" t="s">
        <v>4021</v>
      </c>
      <c r="C215" t="s">
        <v>3902</v>
      </c>
      <c r="G215" s="7" t="s">
        <v>3903</v>
      </c>
      <c r="X215" s="7" t="s">
        <v>3904</v>
      </c>
      <c r="AB215" t="s">
        <v>3881</v>
      </c>
      <c r="AC215" t="s">
        <v>1365</v>
      </c>
      <c r="AE215" t="s">
        <v>3906</v>
      </c>
      <c r="AF215" t="s">
        <v>3907</v>
      </c>
      <c r="AO215" t="s">
        <v>2108</v>
      </c>
      <c r="AP215" t="s">
        <v>2909</v>
      </c>
      <c r="AR215" t="s">
        <v>3908</v>
      </c>
      <c r="AT215" t="s">
        <v>3082</v>
      </c>
    </row>
    <row r="216" spans="2:46" x14ac:dyDescent="0.35">
      <c r="B216" t="s">
        <v>4030</v>
      </c>
      <c r="C216" t="s">
        <v>3910</v>
      </c>
      <c r="G216" s="7" t="s">
        <v>3911</v>
      </c>
      <c r="X216" s="7" t="s">
        <v>3912</v>
      </c>
      <c r="AB216" t="s">
        <v>3889</v>
      </c>
      <c r="AC216" t="s">
        <v>1636</v>
      </c>
      <c r="AE216" t="s">
        <v>3914</v>
      </c>
      <c r="AF216" t="s">
        <v>3915</v>
      </c>
      <c r="AO216" t="s">
        <v>2127</v>
      </c>
      <c r="AP216" t="s">
        <v>2923</v>
      </c>
      <c r="AR216" t="s">
        <v>3916</v>
      </c>
      <c r="AT216" t="s">
        <v>3094</v>
      </c>
    </row>
    <row r="217" spans="2:46" x14ac:dyDescent="0.35">
      <c r="B217" t="s">
        <v>4038</v>
      </c>
      <c r="C217" t="s">
        <v>3918</v>
      </c>
      <c r="G217" s="7" t="s">
        <v>3919</v>
      </c>
      <c r="X217" s="7" t="s">
        <v>3920</v>
      </c>
      <c r="AB217" t="s">
        <v>3897</v>
      </c>
      <c r="AC217" t="s">
        <v>2130</v>
      </c>
      <c r="AE217" t="s">
        <v>3923</v>
      </c>
      <c r="AF217" t="s">
        <v>3924</v>
      </c>
      <c r="AO217" t="s">
        <v>2145</v>
      </c>
      <c r="AP217" t="s">
        <v>2935</v>
      </c>
      <c r="AR217" t="s">
        <v>3925</v>
      </c>
      <c r="AT217" t="s">
        <v>3107</v>
      </c>
    </row>
    <row r="218" spans="2:46" x14ac:dyDescent="0.35">
      <c r="B218" t="s">
        <v>4046</v>
      </c>
      <c r="C218" t="s">
        <v>3927</v>
      </c>
      <c r="G218" s="7" t="s">
        <v>3928</v>
      </c>
      <c r="X218" s="7" t="s">
        <v>3929</v>
      </c>
      <c r="AB218" t="s">
        <v>3905</v>
      </c>
      <c r="AC218" t="s">
        <v>1960</v>
      </c>
      <c r="AE218" t="s">
        <v>3932</v>
      </c>
      <c r="AF218" t="s">
        <v>3933</v>
      </c>
      <c r="AO218" t="s">
        <v>2164</v>
      </c>
      <c r="AP218" t="s">
        <v>2947</v>
      </c>
      <c r="AR218" t="s">
        <v>3934</v>
      </c>
      <c r="AT218" t="s">
        <v>3119</v>
      </c>
    </row>
    <row r="219" spans="2:46" x14ac:dyDescent="0.35">
      <c r="B219" t="s">
        <v>4054</v>
      </c>
      <c r="C219" t="s">
        <v>3936</v>
      </c>
      <c r="G219" s="7" t="s">
        <v>3937</v>
      </c>
      <c r="X219" s="7" t="s">
        <v>3938</v>
      </c>
      <c r="AB219" t="s">
        <v>3913</v>
      </c>
      <c r="AC219" t="s">
        <v>2054</v>
      </c>
      <c r="AE219" t="s">
        <v>3941</v>
      </c>
      <c r="AF219" t="s">
        <v>3942</v>
      </c>
      <c r="AO219" t="s">
        <v>2183</v>
      </c>
      <c r="AP219" t="s">
        <v>2961</v>
      </c>
      <c r="AR219" t="s">
        <v>3943</v>
      </c>
      <c r="AT219" t="s">
        <v>3131</v>
      </c>
    </row>
    <row r="220" spans="2:46" x14ac:dyDescent="0.35">
      <c r="B220" t="s">
        <v>4062</v>
      </c>
      <c r="C220" t="s">
        <v>3945</v>
      </c>
      <c r="G220" s="7" t="s">
        <v>3946</v>
      </c>
      <c r="X220" s="7" t="s">
        <v>3947</v>
      </c>
      <c r="AB220" t="s">
        <v>3921</v>
      </c>
      <c r="AC220" t="s">
        <v>3922</v>
      </c>
      <c r="AE220" t="s">
        <v>3949</v>
      </c>
      <c r="AF220" t="s">
        <v>3950</v>
      </c>
      <c r="AO220" t="s">
        <v>2201</v>
      </c>
      <c r="AP220" t="s">
        <v>2975</v>
      </c>
      <c r="AR220" t="s">
        <v>3951</v>
      </c>
      <c r="AT220" t="s">
        <v>3142</v>
      </c>
    </row>
    <row r="221" spans="2:46" x14ac:dyDescent="0.35">
      <c r="B221" t="s">
        <v>4070</v>
      </c>
      <c r="C221" t="s">
        <v>3953</v>
      </c>
      <c r="G221" s="7" t="s">
        <v>662</v>
      </c>
      <c r="X221" s="7" t="s">
        <v>3954</v>
      </c>
      <c r="AB221" t="s">
        <v>3930</v>
      </c>
      <c r="AC221" t="s">
        <v>3931</v>
      </c>
      <c r="AE221" t="s">
        <v>3957</v>
      </c>
      <c r="AF221" t="s">
        <v>3958</v>
      </c>
      <c r="AO221" t="s">
        <v>2219</v>
      </c>
      <c r="AP221" t="s">
        <v>2989</v>
      </c>
      <c r="AR221" t="s">
        <v>3959</v>
      </c>
      <c r="AT221" t="s">
        <v>2581</v>
      </c>
    </row>
    <row r="222" spans="2:46" x14ac:dyDescent="0.35">
      <c r="B222" t="s">
        <v>4077</v>
      </c>
      <c r="C222" t="s">
        <v>3961</v>
      </c>
      <c r="G222" s="7" t="s">
        <v>3962</v>
      </c>
      <c r="X222" s="7" t="s">
        <v>3963</v>
      </c>
      <c r="AB222" t="s">
        <v>3939</v>
      </c>
      <c r="AC222" t="s">
        <v>3940</v>
      </c>
      <c r="AE222" t="s">
        <v>3965</v>
      </c>
      <c r="AF222" t="s">
        <v>3966</v>
      </c>
      <c r="AO222" t="s">
        <v>2237</v>
      </c>
      <c r="AP222" t="s">
        <v>3003</v>
      </c>
      <c r="AR222" t="s">
        <v>3967</v>
      </c>
      <c r="AT222" t="s">
        <v>2596</v>
      </c>
    </row>
    <row r="223" spans="2:46" x14ac:dyDescent="0.35">
      <c r="B223" t="s">
        <v>4084</v>
      </c>
      <c r="C223" t="s">
        <v>3969</v>
      </c>
      <c r="G223" s="7" t="s">
        <v>3970</v>
      </c>
      <c r="X223" s="7" t="s">
        <v>3971</v>
      </c>
      <c r="AB223" t="s">
        <v>3948</v>
      </c>
      <c r="AC223" t="s">
        <v>2728</v>
      </c>
      <c r="AE223" t="s">
        <v>3973</v>
      </c>
      <c r="AF223" t="s">
        <v>3974</v>
      </c>
      <c r="AO223" t="s">
        <v>2255</v>
      </c>
      <c r="AP223" t="s">
        <v>3017</v>
      </c>
      <c r="AR223" t="s">
        <v>3975</v>
      </c>
      <c r="AT223" t="s">
        <v>2611</v>
      </c>
    </row>
    <row r="224" spans="2:46" x14ac:dyDescent="0.35">
      <c r="B224" t="s">
        <v>4091</v>
      </c>
      <c r="C224" t="s">
        <v>3977</v>
      </c>
      <c r="G224" s="7" t="s">
        <v>3978</v>
      </c>
      <c r="X224" s="7" t="s">
        <v>3979</v>
      </c>
      <c r="AB224" t="s">
        <v>3955</v>
      </c>
      <c r="AC224" t="s">
        <v>3956</v>
      </c>
      <c r="AE224" t="s">
        <v>3982</v>
      </c>
      <c r="AF224" t="s">
        <v>3983</v>
      </c>
      <c r="AO224" t="s">
        <v>2272</v>
      </c>
      <c r="AP224" t="s">
        <v>3031</v>
      </c>
      <c r="AR224" t="s">
        <v>3984</v>
      </c>
      <c r="AT224" t="s">
        <v>2627</v>
      </c>
    </row>
    <row r="225" spans="2:46" x14ac:dyDescent="0.35">
      <c r="B225" t="s">
        <v>4097</v>
      </c>
      <c r="C225" t="s">
        <v>3986</v>
      </c>
      <c r="G225" s="7" t="s">
        <v>3987</v>
      </c>
      <c r="X225" s="7" t="s">
        <v>3988</v>
      </c>
      <c r="AB225" t="s">
        <v>3964</v>
      </c>
      <c r="AC225" t="s">
        <v>1822</v>
      </c>
      <c r="AE225" t="s">
        <v>3991</v>
      </c>
      <c r="AF225" t="s">
        <v>3992</v>
      </c>
      <c r="AO225" t="s">
        <v>2287</v>
      </c>
      <c r="AP225" t="s">
        <v>3044</v>
      </c>
      <c r="AR225" t="s">
        <v>3993</v>
      </c>
      <c r="AT225" t="s">
        <v>2641</v>
      </c>
    </row>
    <row r="226" spans="2:46" x14ac:dyDescent="0.35">
      <c r="B226" t="s">
        <v>4104</v>
      </c>
      <c r="C226" t="s">
        <v>3995</v>
      </c>
      <c r="G226" s="7" t="s">
        <v>3996</v>
      </c>
      <c r="X226" s="7" t="s">
        <v>3997</v>
      </c>
      <c r="AB226" t="s">
        <v>3972</v>
      </c>
      <c r="AC226" t="s">
        <v>1882</v>
      </c>
      <c r="AE226" t="s">
        <v>4000</v>
      </c>
      <c r="AF226" t="s">
        <v>4001</v>
      </c>
      <c r="AO226" t="s">
        <v>2303</v>
      </c>
      <c r="AP226" t="s">
        <v>3056</v>
      </c>
      <c r="AR226" t="s">
        <v>4002</v>
      </c>
      <c r="AT226" t="s">
        <v>2655</v>
      </c>
    </row>
    <row r="227" spans="2:46" x14ac:dyDescent="0.35">
      <c r="B227" t="s">
        <v>4110</v>
      </c>
      <c r="C227" t="s">
        <v>4004</v>
      </c>
      <c r="G227" s="7" t="s">
        <v>4005</v>
      </c>
      <c r="X227" s="7" t="s">
        <v>4006</v>
      </c>
      <c r="AB227" t="s">
        <v>3980</v>
      </c>
      <c r="AC227" t="s">
        <v>3981</v>
      </c>
      <c r="AE227" t="s">
        <v>4009</v>
      </c>
      <c r="AF227" t="s">
        <v>4010</v>
      </c>
      <c r="AO227" t="s">
        <v>2320</v>
      </c>
      <c r="AP227" t="s">
        <v>3069</v>
      </c>
      <c r="AR227" t="s">
        <v>4011</v>
      </c>
      <c r="AT227" t="s">
        <v>2669</v>
      </c>
    </row>
    <row r="228" spans="2:46" x14ac:dyDescent="0.35">
      <c r="B228" t="s">
        <v>7259</v>
      </c>
      <c r="C228" t="s">
        <v>4013</v>
      </c>
      <c r="G228" s="7" t="s">
        <v>4014</v>
      </c>
      <c r="X228" s="7" t="s">
        <v>4015</v>
      </c>
      <c r="AB228" t="s">
        <v>3989</v>
      </c>
      <c r="AC228" t="s">
        <v>3990</v>
      </c>
      <c r="AE228" t="s">
        <v>4018</v>
      </c>
      <c r="AF228" t="s">
        <v>4019</v>
      </c>
      <c r="AO228" t="s">
        <v>2337</v>
      </c>
      <c r="AP228" t="s">
        <v>3082</v>
      </c>
      <c r="AR228" t="s">
        <v>4020</v>
      </c>
      <c r="AT228" t="s">
        <v>2683</v>
      </c>
    </row>
    <row r="229" spans="2:46" x14ac:dyDescent="0.35">
      <c r="B229" t="s">
        <v>4117</v>
      </c>
      <c r="C229" t="s">
        <v>4022</v>
      </c>
      <c r="G229" s="7" t="s">
        <v>4023</v>
      </c>
      <c r="X229" s="7" t="s">
        <v>4024</v>
      </c>
      <c r="AB229" t="s">
        <v>3998</v>
      </c>
      <c r="AC229" t="s">
        <v>3999</v>
      </c>
      <c r="AE229" t="s">
        <v>4027</v>
      </c>
      <c r="AF229" t="s">
        <v>4028</v>
      </c>
      <c r="AO229" t="s">
        <v>2354</v>
      </c>
      <c r="AP229" t="s">
        <v>3094</v>
      </c>
      <c r="AR229" t="s">
        <v>4029</v>
      </c>
      <c r="AT229" t="s">
        <v>2697</v>
      </c>
    </row>
    <row r="230" spans="2:46" x14ac:dyDescent="0.35">
      <c r="B230" t="s">
        <v>4124</v>
      </c>
      <c r="C230" t="s">
        <v>4031</v>
      </c>
      <c r="G230" s="7" t="s">
        <v>4032</v>
      </c>
      <c r="X230" s="7" t="s">
        <v>4033</v>
      </c>
      <c r="AB230" t="s">
        <v>4007</v>
      </c>
      <c r="AC230" t="s">
        <v>4008</v>
      </c>
      <c r="AE230" t="s">
        <v>4036</v>
      </c>
      <c r="AF230" t="s">
        <v>4037</v>
      </c>
      <c r="AO230" t="s">
        <v>2371</v>
      </c>
      <c r="AP230" t="s">
        <v>3107</v>
      </c>
      <c r="AT230" t="s">
        <v>2711</v>
      </c>
    </row>
    <row r="231" spans="2:46" x14ac:dyDescent="0.35">
      <c r="B231" t="s">
        <v>4130</v>
      </c>
      <c r="C231" t="s">
        <v>4039</v>
      </c>
      <c r="G231" s="7" t="s">
        <v>4040</v>
      </c>
      <c r="X231" s="7" t="s">
        <v>4041</v>
      </c>
      <c r="AB231" t="s">
        <v>4016</v>
      </c>
      <c r="AC231" t="s">
        <v>4017</v>
      </c>
      <c r="AE231" t="s">
        <v>4044</v>
      </c>
      <c r="AF231" t="s">
        <v>4045</v>
      </c>
      <c r="AO231" t="s">
        <v>2388</v>
      </c>
      <c r="AP231" t="s">
        <v>3119</v>
      </c>
      <c r="AT231" t="s">
        <v>2725</v>
      </c>
    </row>
    <row r="232" spans="2:46" x14ac:dyDescent="0.35">
      <c r="B232" t="s">
        <v>4136</v>
      </c>
      <c r="C232" t="s">
        <v>4047</v>
      </c>
      <c r="G232" s="7" t="s">
        <v>4048</v>
      </c>
      <c r="X232" s="7" t="s">
        <v>4049</v>
      </c>
      <c r="AB232" t="s">
        <v>4025</v>
      </c>
      <c r="AC232" t="s">
        <v>4026</v>
      </c>
      <c r="AE232" t="s">
        <v>4052</v>
      </c>
      <c r="AF232" t="s">
        <v>4053</v>
      </c>
      <c r="AO232" t="s">
        <v>2404</v>
      </c>
      <c r="AP232" t="s">
        <v>3131</v>
      </c>
      <c r="AT232" t="s">
        <v>2740</v>
      </c>
    </row>
    <row r="233" spans="2:46" x14ac:dyDescent="0.35">
      <c r="B233" t="s">
        <v>4143</v>
      </c>
      <c r="C233" t="s">
        <v>4055</v>
      </c>
      <c r="G233" s="7" t="s">
        <v>4056</v>
      </c>
      <c r="X233" s="7" t="s">
        <v>4057</v>
      </c>
      <c r="AB233" t="s">
        <v>4034</v>
      </c>
      <c r="AC233" t="s">
        <v>4035</v>
      </c>
      <c r="AE233" t="s">
        <v>4060</v>
      </c>
      <c r="AF233" t="s">
        <v>4061</v>
      </c>
      <c r="AO233" t="s">
        <v>2421</v>
      </c>
      <c r="AP233" t="s">
        <v>3142</v>
      </c>
      <c r="AT233" t="s">
        <v>2754</v>
      </c>
    </row>
    <row r="234" spans="2:46" x14ac:dyDescent="0.35">
      <c r="B234" t="s">
        <v>4150</v>
      </c>
      <c r="C234" t="s">
        <v>4063</v>
      </c>
      <c r="G234" s="7" t="s">
        <v>4064</v>
      </c>
      <c r="X234" s="7" t="s">
        <v>4065</v>
      </c>
      <c r="AB234" t="s">
        <v>4042</v>
      </c>
      <c r="AC234" t="s">
        <v>7269</v>
      </c>
      <c r="AE234" t="s">
        <v>4068</v>
      </c>
      <c r="AF234" t="s">
        <v>4069</v>
      </c>
      <c r="AO234" t="s">
        <v>2437</v>
      </c>
      <c r="AP234" t="s">
        <v>3153</v>
      </c>
      <c r="AT234" t="s">
        <v>2769</v>
      </c>
    </row>
    <row r="235" spans="2:46" x14ac:dyDescent="0.35">
      <c r="B235" t="s">
        <v>4156</v>
      </c>
      <c r="C235" t="s">
        <v>4071</v>
      </c>
      <c r="X235" s="7" t="s">
        <v>4072</v>
      </c>
      <c r="AB235" t="s">
        <v>4050</v>
      </c>
      <c r="AC235" t="s">
        <v>4043</v>
      </c>
      <c r="AE235" t="s">
        <v>4075</v>
      </c>
      <c r="AF235" t="s">
        <v>4076</v>
      </c>
      <c r="AO235" t="s">
        <v>2454</v>
      </c>
      <c r="AP235" t="s">
        <v>3164</v>
      </c>
      <c r="AT235" t="s">
        <v>2783</v>
      </c>
    </row>
    <row r="236" spans="2:46" x14ac:dyDescent="0.35">
      <c r="B236" t="s">
        <v>4162</v>
      </c>
      <c r="C236" t="s">
        <v>4078</v>
      </c>
      <c r="X236" s="7" t="s">
        <v>4079</v>
      </c>
      <c r="AB236" t="s">
        <v>4058</v>
      </c>
      <c r="AC236" t="s">
        <v>4051</v>
      </c>
      <c r="AE236" t="s">
        <v>4082</v>
      </c>
      <c r="AF236" t="s">
        <v>4083</v>
      </c>
      <c r="AO236" t="s">
        <v>2470</v>
      </c>
      <c r="AP236" t="s">
        <v>3175</v>
      </c>
      <c r="AT236" t="s">
        <v>2795</v>
      </c>
    </row>
    <row r="237" spans="2:46" x14ac:dyDescent="0.35">
      <c r="B237" t="s">
        <v>4169</v>
      </c>
      <c r="C237" t="s">
        <v>4085</v>
      </c>
      <c r="X237" s="7" t="s">
        <v>4086</v>
      </c>
      <c r="AB237" t="s">
        <v>4066</v>
      </c>
      <c r="AC237" t="s">
        <v>4059</v>
      </c>
      <c r="AE237" t="s">
        <v>4089</v>
      </c>
      <c r="AF237" t="s">
        <v>4090</v>
      </c>
      <c r="AO237" t="s">
        <v>2486</v>
      </c>
      <c r="AP237" t="s">
        <v>3186</v>
      </c>
      <c r="AT237" t="s">
        <v>2810</v>
      </c>
    </row>
    <row r="238" spans="2:46" x14ac:dyDescent="0.35">
      <c r="B238" t="s">
        <v>4175</v>
      </c>
      <c r="C238" t="s">
        <v>4092</v>
      </c>
      <c r="X238" s="7" t="s">
        <v>4093</v>
      </c>
      <c r="AB238" t="s">
        <v>4073</v>
      </c>
      <c r="AC238" t="s">
        <v>4067</v>
      </c>
      <c r="AE238" t="s">
        <v>4095</v>
      </c>
      <c r="AF238" t="s">
        <v>4096</v>
      </c>
      <c r="AO238" t="s">
        <v>2503</v>
      </c>
      <c r="AP238" t="s">
        <v>3196</v>
      </c>
      <c r="AT238" t="s">
        <v>2824</v>
      </c>
    </row>
    <row r="239" spans="2:46" x14ac:dyDescent="0.35">
      <c r="B239" t="s">
        <v>4181</v>
      </c>
      <c r="C239" t="s">
        <v>4098</v>
      </c>
      <c r="X239" s="7" t="s">
        <v>4099</v>
      </c>
      <c r="AB239" t="s">
        <v>4080</v>
      </c>
      <c r="AC239" t="s">
        <v>4074</v>
      </c>
      <c r="AE239" t="s">
        <v>4102</v>
      </c>
      <c r="AF239" t="s">
        <v>4103</v>
      </c>
      <c r="AO239" t="s">
        <v>2518</v>
      </c>
      <c r="AP239" t="s">
        <v>3206</v>
      </c>
      <c r="AT239" t="s">
        <v>2838</v>
      </c>
    </row>
    <row r="240" spans="2:46" x14ac:dyDescent="0.35">
      <c r="B240" t="s">
        <v>4187</v>
      </c>
      <c r="C240" t="s">
        <v>4105</v>
      </c>
      <c r="X240" s="7" t="s">
        <v>4106</v>
      </c>
      <c r="AB240" t="s">
        <v>4087</v>
      </c>
      <c r="AC240" t="s">
        <v>4081</v>
      </c>
      <c r="AE240" t="s">
        <v>4108</v>
      </c>
      <c r="AF240" t="s">
        <v>4109</v>
      </c>
      <c r="AO240" t="s">
        <v>2534</v>
      </c>
      <c r="AP240" t="s">
        <v>3233</v>
      </c>
      <c r="AT240" t="s">
        <v>2851</v>
      </c>
    </row>
    <row r="241" spans="2:46" x14ac:dyDescent="0.35">
      <c r="B241" t="s">
        <v>4193</v>
      </c>
      <c r="C241" t="s">
        <v>4111</v>
      </c>
      <c r="X241" s="7" t="s">
        <v>4112</v>
      </c>
      <c r="AB241" t="s">
        <v>4094</v>
      </c>
      <c r="AC241" t="s">
        <v>4088</v>
      </c>
      <c r="AE241" t="s">
        <v>4115</v>
      </c>
      <c r="AF241" t="s">
        <v>4116</v>
      </c>
      <c r="AO241" t="s">
        <v>2549</v>
      </c>
      <c r="AP241" t="s">
        <v>3244</v>
      </c>
      <c r="AT241" t="s">
        <v>3153</v>
      </c>
    </row>
    <row r="242" spans="2:46" x14ac:dyDescent="0.35">
      <c r="B242" t="s">
        <v>4199</v>
      </c>
      <c r="C242" t="s">
        <v>4118</v>
      </c>
      <c r="X242" s="7" t="s">
        <v>4119</v>
      </c>
      <c r="AB242" t="s">
        <v>4100</v>
      </c>
      <c r="AC242" t="s">
        <v>3358</v>
      </c>
      <c r="AE242" t="s">
        <v>4122</v>
      </c>
      <c r="AF242" t="s">
        <v>4123</v>
      </c>
      <c r="AO242" t="s">
        <v>2565</v>
      </c>
      <c r="AP242" t="s">
        <v>3255</v>
      </c>
      <c r="AT242" t="s">
        <v>3164</v>
      </c>
    </row>
    <row r="243" spans="2:46" x14ac:dyDescent="0.35">
      <c r="B243" t="s">
        <v>4205</v>
      </c>
      <c r="C243" t="s">
        <v>793</v>
      </c>
      <c r="X243" s="7" t="s">
        <v>4125</v>
      </c>
      <c r="AB243" t="s">
        <v>4107</v>
      </c>
      <c r="AC243" t="s">
        <v>4101</v>
      </c>
      <c r="AE243" t="s">
        <v>4128</v>
      </c>
      <c r="AF243" t="s">
        <v>4129</v>
      </c>
      <c r="AO243" t="s">
        <v>2582</v>
      </c>
      <c r="AP243" t="s">
        <v>3265</v>
      </c>
      <c r="AT243" t="s">
        <v>3175</v>
      </c>
    </row>
    <row r="244" spans="2:46" x14ac:dyDescent="0.35">
      <c r="B244" t="s">
        <v>4211</v>
      </c>
      <c r="C244" t="s">
        <v>4131</v>
      </c>
      <c r="X244" s="7" t="s">
        <v>2140</v>
      </c>
      <c r="AB244" t="s">
        <v>4113</v>
      </c>
      <c r="AC244" t="s">
        <v>2600</v>
      </c>
      <c r="AE244" t="s">
        <v>4134</v>
      </c>
      <c r="AF244" t="s">
        <v>4135</v>
      </c>
      <c r="AO244" t="s">
        <v>2597</v>
      </c>
      <c r="AP244" t="s">
        <v>3276</v>
      </c>
      <c r="AT244" t="s">
        <v>3186</v>
      </c>
    </row>
    <row r="245" spans="2:46" x14ac:dyDescent="0.35">
      <c r="B245" t="s">
        <v>4217</v>
      </c>
      <c r="C245" t="s">
        <v>4137</v>
      </c>
      <c r="X245" s="7" t="s">
        <v>4138</v>
      </c>
      <c r="AB245" t="s">
        <v>4120</v>
      </c>
      <c r="AC245" t="s">
        <v>4114</v>
      </c>
      <c r="AE245" t="s">
        <v>4141</v>
      </c>
      <c r="AF245" t="s">
        <v>4142</v>
      </c>
      <c r="AO245" t="s">
        <v>2612</v>
      </c>
      <c r="AP245" t="s">
        <v>3286</v>
      </c>
      <c r="AT245" t="s">
        <v>3196</v>
      </c>
    </row>
    <row r="246" spans="2:46" x14ac:dyDescent="0.35">
      <c r="B246" t="s">
        <v>4223</v>
      </c>
      <c r="C246" t="s">
        <v>4144</v>
      </c>
      <c r="X246" s="7" t="s">
        <v>4145</v>
      </c>
      <c r="AB246" t="s">
        <v>4126</v>
      </c>
      <c r="AC246" t="s">
        <v>4121</v>
      </c>
      <c r="AE246" t="s">
        <v>4148</v>
      </c>
      <c r="AF246" t="s">
        <v>4149</v>
      </c>
      <c r="AO246" t="s">
        <v>2628</v>
      </c>
      <c r="AP246" t="s">
        <v>3297</v>
      </c>
      <c r="AT246" t="s">
        <v>3206</v>
      </c>
    </row>
    <row r="247" spans="2:46" x14ac:dyDescent="0.35">
      <c r="B247" t="s">
        <v>4228</v>
      </c>
      <c r="C247" t="s">
        <v>4151</v>
      </c>
      <c r="X247" s="7" t="s">
        <v>4152</v>
      </c>
      <c r="AB247" t="s">
        <v>4132</v>
      </c>
      <c r="AC247" t="s">
        <v>4127</v>
      </c>
      <c r="AE247" t="s">
        <v>4154</v>
      </c>
      <c r="AF247" t="s">
        <v>4155</v>
      </c>
      <c r="AO247" t="s">
        <v>2642</v>
      </c>
      <c r="AP247" t="s">
        <v>3306</v>
      </c>
      <c r="AT247" t="s">
        <v>2865</v>
      </c>
    </row>
    <row r="248" spans="2:46" x14ac:dyDescent="0.35">
      <c r="B248" t="s">
        <v>4234</v>
      </c>
      <c r="C248" t="s">
        <v>4157</v>
      </c>
      <c r="X248" s="7" t="s">
        <v>4158</v>
      </c>
      <c r="AB248" t="s">
        <v>4139</v>
      </c>
      <c r="AC248" t="s">
        <v>4133</v>
      </c>
      <c r="AE248" t="s">
        <v>4160</v>
      </c>
      <c r="AF248" t="s">
        <v>4161</v>
      </c>
      <c r="AO248" t="s">
        <v>2656</v>
      </c>
      <c r="AP248" t="s">
        <v>3316</v>
      </c>
      <c r="AT248" t="s">
        <v>2880</v>
      </c>
    </row>
    <row r="249" spans="2:46" x14ac:dyDescent="0.35">
      <c r="B249" t="s">
        <v>4240</v>
      </c>
      <c r="C249" t="s">
        <v>4163</v>
      </c>
      <c r="X249" s="7" t="s">
        <v>4164</v>
      </c>
      <c r="AB249" t="s">
        <v>4146</v>
      </c>
      <c r="AC249" t="s">
        <v>4140</v>
      </c>
      <c r="AE249" t="s">
        <v>4167</v>
      </c>
      <c r="AF249" t="s">
        <v>4168</v>
      </c>
      <c r="AO249" t="s">
        <v>2670</v>
      </c>
      <c r="AP249" t="s">
        <v>3326</v>
      </c>
      <c r="AT249" t="s">
        <v>2868</v>
      </c>
    </row>
    <row r="250" spans="2:46" x14ac:dyDescent="0.35">
      <c r="B250" t="s">
        <v>4246</v>
      </c>
      <c r="C250" t="s">
        <v>4170</v>
      </c>
      <c r="AB250" t="s">
        <v>4153</v>
      </c>
      <c r="AC250" t="s">
        <v>4147</v>
      </c>
      <c r="AE250" t="s">
        <v>4173</v>
      </c>
      <c r="AF250" t="s">
        <v>4174</v>
      </c>
      <c r="AO250" t="s">
        <v>2684</v>
      </c>
      <c r="AP250" t="s">
        <v>3336</v>
      </c>
      <c r="AT250" t="s">
        <v>1040</v>
      </c>
    </row>
    <row r="251" spans="2:46" x14ac:dyDescent="0.35">
      <c r="B251" t="s">
        <v>4252</v>
      </c>
      <c r="C251" t="s">
        <v>4176</v>
      </c>
      <c r="AB251" t="s">
        <v>4159</v>
      </c>
      <c r="AC251" t="s">
        <v>1267</v>
      </c>
      <c r="AE251" t="s">
        <v>4179</v>
      </c>
      <c r="AF251" t="s">
        <v>4180</v>
      </c>
      <c r="AO251" t="s">
        <v>2698</v>
      </c>
      <c r="AP251" t="s">
        <v>3347</v>
      </c>
      <c r="AT251" t="s">
        <v>2921</v>
      </c>
    </row>
    <row r="252" spans="2:46" x14ac:dyDescent="0.35">
      <c r="B252" t="s">
        <v>4258</v>
      </c>
      <c r="C252" t="s">
        <v>4182</v>
      </c>
      <c r="AB252" t="s">
        <v>4165</v>
      </c>
      <c r="AC252" t="s">
        <v>2290</v>
      </c>
      <c r="AE252" t="s">
        <v>4185</v>
      </c>
      <c r="AF252" t="s">
        <v>4186</v>
      </c>
      <c r="AO252" t="s">
        <v>2712</v>
      </c>
      <c r="AP252" t="s">
        <v>3357</v>
      </c>
      <c r="AT252" t="s">
        <v>1842</v>
      </c>
    </row>
    <row r="253" spans="2:46" x14ac:dyDescent="0.35">
      <c r="B253" t="s">
        <v>4264</v>
      </c>
      <c r="C253" t="s">
        <v>4188</v>
      </c>
      <c r="AB253" t="s">
        <v>4171</v>
      </c>
      <c r="AC253" t="s">
        <v>4166</v>
      </c>
      <c r="AE253" t="s">
        <v>4191</v>
      </c>
      <c r="AF253" t="s">
        <v>4192</v>
      </c>
      <c r="AO253" t="s">
        <v>2726</v>
      </c>
      <c r="AP253" t="s">
        <v>3368</v>
      </c>
      <c r="AT253" t="s">
        <v>1903</v>
      </c>
    </row>
    <row r="254" spans="2:46" x14ac:dyDescent="0.35">
      <c r="B254" t="s">
        <v>4270</v>
      </c>
      <c r="C254" t="s">
        <v>4194</v>
      </c>
      <c r="AB254" t="s">
        <v>4177</v>
      </c>
      <c r="AC254" t="s">
        <v>4172</v>
      </c>
      <c r="AE254" t="s">
        <v>4197</v>
      </c>
      <c r="AF254" t="s">
        <v>4198</v>
      </c>
      <c r="AO254" t="s">
        <v>2741</v>
      </c>
      <c r="AP254" t="s">
        <v>3378</v>
      </c>
      <c r="AT254" t="s">
        <v>883</v>
      </c>
    </row>
    <row r="255" spans="2:46" x14ac:dyDescent="0.35">
      <c r="B255" t="s">
        <v>4276</v>
      </c>
      <c r="C255" t="s">
        <v>4200</v>
      </c>
      <c r="AB255" t="s">
        <v>4183</v>
      </c>
      <c r="AC255" t="s">
        <v>4178</v>
      </c>
      <c r="AE255" t="s">
        <v>4203</v>
      </c>
      <c r="AF255" t="s">
        <v>4204</v>
      </c>
      <c r="AO255" t="s">
        <v>2755</v>
      </c>
      <c r="AP255" t="s">
        <v>3388</v>
      </c>
      <c r="AT255" t="s">
        <v>3224</v>
      </c>
    </row>
    <row r="256" spans="2:46" x14ac:dyDescent="0.35">
      <c r="B256" t="s">
        <v>4282</v>
      </c>
      <c r="C256" t="s">
        <v>4206</v>
      </c>
      <c r="AB256" t="s">
        <v>4189</v>
      </c>
      <c r="AC256" t="s">
        <v>4184</v>
      </c>
      <c r="AE256" t="s">
        <v>4209</v>
      </c>
      <c r="AF256" t="s">
        <v>4210</v>
      </c>
      <c r="AO256" t="s">
        <v>2770</v>
      </c>
      <c r="AP256" t="s">
        <v>3398</v>
      </c>
      <c r="AT256" t="s">
        <v>2959</v>
      </c>
    </row>
    <row r="257" spans="2:46" x14ac:dyDescent="0.35">
      <c r="B257" t="s">
        <v>4288</v>
      </c>
      <c r="C257" t="s">
        <v>4212</v>
      </c>
      <c r="AB257" t="s">
        <v>4195</v>
      </c>
      <c r="AC257" t="s">
        <v>4190</v>
      </c>
      <c r="AE257" t="s">
        <v>4215</v>
      </c>
      <c r="AF257" t="s">
        <v>4216</v>
      </c>
      <c r="AO257" t="s">
        <v>2784</v>
      </c>
      <c r="AP257" t="s">
        <v>3409</v>
      </c>
      <c r="AT257" t="s">
        <v>2973</v>
      </c>
    </row>
    <row r="258" spans="2:46" x14ac:dyDescent="0.35">
      <c r="B258" t="s">
        <v>4294</v>
      </c>
      <c r="C258" t="s">
        <v>4218</v>
      </c>
      <c r="AB258" s="5" t="s">
        <v>4201</v>
      </c>
      <c r="AC258" t="s">
        <v>4196</v>
      </c>
      <c r="AE258" t="s">
        <v>4221</v>
      </c>
      <c r="AF258" t="s">
        <v>4222</v>
      </c>
      <c r="AO258" t="s">
        <v>2796</v>
      </c>
      <c r="AP258" t="s">
        <v>3451</v>
      </c>
      <c r="AT258" t="s">
        <v>2987</v>
      </c>
    </row>
    <row r="259" spans="2:46" x14ac:dyDescent="0.35">
      <c r="B259" t="s">
        <v>4300</v>
      </c>
      <c r="C259" t="s">
        <v>4224</v>
      </c>
      <c r="AB259" s="5" t="s">
        <v>4207</v>
      </c>
      <c r="AC259" t="s">
        <v>4202</v>
      </c>
      <c r="AE259" t="s">
        <v>4226</v>
      </c>
      <c r="AF259" t="s">
        <v>4227</v>
      </c>
      <c r="AO259" t="s">
        <v>2811</v>
      </c>
      <c r="AP259" t="s">
        <v>3460</v>
      </c>
      <c r="AT259" t="s">
        <v>3001</v>
      </c>
    </row>
    <row r="260" spans="2:46" x14ac:dyDescent="0.35">
      <c r="B260" t="s">
        <v>4306</v>
      </c>
      <c r="C260" t="s">
        <v>4229</v>
      </c>
      <c r="AB260" t="s">
        <v>4213</v>
      </c>
      <c r="AC260" t="s">
        <v>4208</v>
      </c>
      <c r="AE260" t="s">
        <v>4232</v>
      </c>
      <c r="AF260" t="s">
        <v>4233</v>
      </c>
      <c r="AO260" t="s">
        <v>2825</v>
      </c>
      <c r="AP260" t="s">
        <v>3470</v>
      </c>
      <c r="AT260" t="s">
        <v>3015</v>
      </c>
    </row>
    <row r="261" spans="2:46" x14ac:dyDescent="0.35">
      <c r="B261" t="s">
        <v>4317</v>
      </c>
      <c r="C261" t="s">
        <v>4235</v>
      </c>
      <c r="AB261" s="5" t="s">
        <v>4219</v>
      </c>
      <c r="AC261" t="s">
        <v>4214</v>
      </c>
      <c r="AE261" t="s">
        <v>4238</v>
      </c>
      <c r="AF261" t="s">
        <v>4239</v>
      </c>
      <c r="AO261" t="s">
        <v>2839</v>
      </c>
      <c r="AP261" t="s">
        <v>3480</v>
      </c>
      <c r="AT261" t="s">
        <v>3029</v>
      </c>
    </row>
    <row r="262" spans="2:46" x14ac:dyDescent="0.35">
      <c r="B262" t="s">
        <v>4323</v>
      </c>
      <c r="C262" t="s">
        <v>4241</v>
      </c>
      <c r="AB262" t="s">
        <v>4225</v>
      </c>
      <c r="AC262" t="s">
        <v>4220</v>
      </c>
      <c r="AE262" t="s">
        <v>4244</v>
      </c>
      <c r="AF262" t="s">
        <v>4245</v>
      </c>
      <c r="AO262" t="s">
        <v>2852</v>
      </c>
      <c r="AP262" t="s">
        <v>3489</v>
      </c>
      <c r="AT262" t="s">
        <v>3042</v>
      </c>
    </row>
    <row r="263" spans="2:46" x14ac:dyDescent="0.35">
      <c r="B263" t="s">
        <v>4339</v>
      </c>
      <c r="C263" t="s">
        <v>4247</v>
      </c>
      <c r="AB263" t="s">
        <v>4230</v>
      </c>
      <c r="AC263" t="s">
        <v>3421</v>
      </c>
      <c r="AE263" t="s">
        <v>4250</v>
      </c>
      <c r="AF263" t="s">
        <v>4251</v>
      </c>
      <c r="AO263" t="s">
        <v>2866</v>
      </c>
      <c r="AP263" t="s">
        <v>3498</v>
      </c>
      <c r="AT263" t="s">
        <v>3054</v>
      </c>
    </row>
    <row r="264" spans="2:46" x14ac:dyDescent="0.35">
      <c r="B264" t="s">
        <v>4345</v>
      </c>
      <c r="C264" t="s">
        <v>4253</v>
      </c>
      <c r="AB264" t="s">
        <v>4236</v>
      </c>
      <c r="AC264" t="s">
        <v>4231</v>
      </c>
      <c r="AE264" t="s">
        <v>4256</v>
      </c>
      <c r="AF264" t="s">
        <v>4257</v>
      </c>
      <c r="AO264" t="s">
        <v>2881</v>
      </c>
      <c r="AP264" t="s">
        <v>3508</v>
      </c>
      <c r="AT264" t="s">
        <v>3233</v>
      </c>
    </row>
    <row r="265" spans="2:46" x14ac:dyDescent="0.35">
      <c r="B265" t="s">
        <v>4351</v>
      </c>
      <c r="C265" t="s">
        <v>4259</v>
      </c>
      <c r="AB265" t="s">
        <v>4242</v>
      </c>
      <c r="AC265" t="s">
        <v>4237</v>
      </c>
      <c r="AE265" t="s">
        <v>4262</v>
      </c>
      <c r="AF265" t="s">
        <v>4263</v>
      </c>
      <c r="AO265" t="s">
        <v>2894</v>
      </c>
      <c r="AP265" t="s">
        <v>3518</v>
      </c>
      <c r="AT265" t="s">
        <v>3244</v>
      </c>
    </row>
    <row r="266" spans="2:46" ht="15.5" x14ac:dyDescent="0.35">
      <c r="B266" t="s">
        <v>4357</v>
      </c>
      <c r="C266" t="s">
        <v>4265</v>
      </c>
      <c r="AB266" t="s">
        <v>4248</v>
      </c>
      <c r="AC266" t="s">
        <v>4243</v>
      </c>
      <c r="AE266" t="s">
        <v>4268</v>
      </c>
      <c r="AF266" t="s">
        <v>4269</v>
      </c>
      <c r="AO266" t="s">
        <v>2908</v>
      </c>
      <c r="AP266" t="s">
        <v>3610</v>
      </c>
      <c r="AT266" s="78" t="s">
        <v>3255</v>
      </c>
    </row>
    <row r="267" spans="2:46" ht="15.5" x14ac:dyDescent="0.35">
      <c r="B267" t="s">
        <v>4363</v>
      </c>
      <c r="C267" t="s">
        <v>4271</v>
      </c>
      <c r="AB267" t="s">
        <v>4254</v>
      </c>
      <c r="AC267" t="s">
        <v>4249</v>
      </c>
      <c r="AE267" t="s">
        <v>4274</v>
      </c>
      <c r="AF267" t="s">
        <v>4275</v>
      </c>
      <c r="AO267" t="s">
        <v>2922</v>
      </c>
      <c r="AP267" t="s">
        <v>3618</v>
      </c>
      <c r="AT267" s="78" t="s">
        <v>3265</v>
      </c>
    </row>
    <row r="268" spans="2:46" ht="15.5" x14ac:dyDescent="0.35">
      <c r="B268" t="s">
        <v>4369</v>
      </c>
      <c r="C268" t="s">
        <v>4277</v>
      </c>
      <c r="AB268" t="s">
        <v>4260</v>
      </c>
      <c r="AC268" t="s">
        <v>4255</v>
      </c>
      <c r="AE268" t="s">
        <v>4280</v>
      </c>
      <c r="AF268" t="s">
        <v>4281</v>
      </c>
      <c r="AO268" t="s">
        <v>2934</v>
      </c>
      <c r="AP268" t="s">
        <v>3627</v>
      </c>
      <c r="AT268" s="78" t="s">
        <v>3276</v>
      </c>
    </row>
    <row r="269" spans="2:46" ht="15.5" x14ac:dyDescent="0.35">
      <c r="B269" t="s">
        <v>4375</v>
      </c>
      <c r="C269" t="s">
        <v>4283</v>
      </c>
      <c r="AB269" t="s">
        <v>4266</v>
      </c>
      <c r="AC269" t="s">
        <v>4261</v>
      </c>
      <c r="AE269" t="s">
        <v>4286</v>
      </c>
      <c r="AF269" t="s">
        <v>4287</v>
      </c>
      <c r="AO269" t="s">
        <v>2946</v>
      </c>
      <c r="AP269" t="s">
        <v>3636</v>
      </c>
      <c r="AT269" s="78" t="s">
        <v>3067</v>
      </c>
    </row>
    <row r="270" spans="2:46" ht="15.5" x14ac:dyDescent="0.35">
      <c r="B270" t="s">
        <v>4381</v>
      </c>
      <c r="C270" t="s">
        <v>4289</v>
      </c>
      <c r="AB270" t="s">
        <v>4272</v>
      </c>
      <c r="AC270" t="s">
        <v>4267</v>
      </c>
      <c r="AE270" t="s">
        <v>4292</v>
      </c>
      <c r="AF270" t="s">
        <v>4293</v>
      </c>
      <c r="AO270" t="s">
        <v>2960</v>
      </c>
      <c r="AP270" t="s">
        <v>3645</v>
      </c>
      <c r="AT270" s="78" t="s">
        <v>3286</v>
      </c>
    </row>
    <row r="271" spans="2:46" ht="15.5" x14ac:dyDescent="0.35">
      <c r="B271" t="s">
        <v>4387</v>
      </c>
      <c r="C271" t="s">
        <v>4295</v>
      </c>
      <c r="AB271" s="5" t="s">
        <v>4278</v>
      </c>
      <c r="AC271" t="s">
        <v>4273</v>
      </c>
      <c r="AE271" t="s">
        <v>4298</v>
      </c>
      <c r="AF271" t="s">
        <v>4299</v>
      </c>
      <c r="AO271" t="s">
        <v>2974</v>
      </c>
      <c r="AP271" t="s">
        <v>3654</v>
      </c>
      <c r="AT271" s="78" t="s">
        <v>3297</v>
      </c>
    </row>
    <row r="272" spans="2:46" ht="15.5" x14ac:dyDescent="0.35">
      <c r="B272" t="s">
        <v>4393</v>
      </c>
      <c r="C272" t="s">
        <v>4301</v>
      </c>
      <c r="AB272" t="s">
        <v>4284</v>
      </c>
      <c r="AC272" t="s">
        <v>4279</v>
      </c>
      <c r="AE272" t="s">
        <v>4304</v>
      </c>
      <c r="AF272" t="s">
        <v>4305</v>
      </c>
      <c r="AO272" t="s">
        <v>2988</v>
      </c>
      <c r="AP272" t="s">
        <v>3663</v>
      </c>
      <c r="AT272" s="78" t="s">
        <v>3306</v>
      </c>
    </row>
    <row r="273" spans="2:46" ht="15.5" x14ac:dyDescent="0.35">
      <c r="B273" t="s">
        <v>4399</v>
      </c>
      <c r="C273" t="s">
        <v>4307</v>
      </c>
      <c r="AB273" s="59" t="s">
        <v>4290</v>
      </c>
      <c r="AC273" t="s">
        <v>4285</v>
      </c>
      <c r="AE273" t="s">
        <v>4310</v>
      </c>
      <c r="AF273" t="s">
        <v>4311</v>
      </c>
      <c r="AO273" t="s">
        <v>3002</v>
      </c>
      <c r="AP273" t="s">
        <v>3672</v>
      </c>
      <c r="AT273" s="78" t="s">
        <v>3080</v>
      </c>
    </row>
    <row r="274" spans="2:46" ht="15.5" x14ac:dyDescent="0.35">
      <c r="B274" t="s">
        <v>4410</v>
      </c>
      <c r="C274" t="s">
        <v>4312</v>
      </c>
      <c r="AB274" s="5" t="s">
        <v>4296</v>
      </c>
      <c r="AC274" t="s">
        <v>4291</v>
      </c>
      <c r="AE274" t="s">
        <v>4315</v>
      </c>
      <c r="AF274" t="s">
        <v>4316</v>
      </c>
      <c r="AO274" t="s">
        <v>3016</v>
      </c>
      <c r="AP274" t="s">
        <v>3680</v>
      </c>
      <c r="AT274" s="78" t="s">
        <v>3092</v>
      </c>
    </row>
    <row r="275" spans="2:46" x14ac:dyDescent="0.35">
      <c r="B275" t="s">
        <v>4421</v>
      </c>
      <c r="C275" t="s">
        <v>4318</v>
      </c>
      <c r="AB275" t="s">
        <v>4302</v>
      </c>
      <c r="AC275" t="s">
        <v>4297</v>
      </c>
      <c r="AE275" t="s">
        <v>4321</v>
      </c>
      <c r="AF275" t="s">
        <v>4322</v>
      </c>
      <c r="AO275" t="s">
        <v>3030</v>
      </c>
      <c r="AP275" t="s">
        <v>3689</v>
      </c>
      <c r="AT275" t="s">
        <v>3105</v>
      </c>
    </row>
    <row r="276" spans="2:46" x14ac:dyDescent="0.35">
      <c r="B276" t="s">
        <v>4427</v>
      </c>
      <c r="C276" t="s">
        <v>4324</v>
      </c>
      <c r="AB276" t="s">
        <v>4308</v>
      </c>
      <c r="AC276" t="s">
        <v>4303</v>
      </c>
      <c r="AE276" t="s">
        <v>4327</v>
      </c>
      <c r="AF276" t="s">
        <v>4328</v>
      </c>
      <c r="AO276" t="s">
        <v>3043</v>
      </c>
      <c r="AP276" t="s">
        <v>3698</v>
      </c>
      <c r="AT276" t="s">
        <v>3117</v>
      </c>
    </row>
    <row r="277" spans="2:46" x14ac:dyDescent="0.35">
      <c r="B277" s="103"/>
      <c r="C277" t="s">
        <v>4329</v>
      </c>
      <c r="AB277" t="s">
        <v>4313</v>
      </c>
      <c r="AC277" t="s">
        <v>4309</v>
      </c>
      <c r="AE277" t="s">
        <v>4332</v>
      </c>
      <c r="AF277" t="s">
        <v>4333</v>
      </c>
      <c r="AO277" t="s">
        <v>3055</v>
      </c>
      <c r="AP277" t="s">
        <v>3707</v>
      </c>
      <c r="AT277" t="s">
        <v>3129</v>
      </c>
    </row>
    <row r="278" spans="2:46" x14ac:dyDescent="0.35">
      <c r="B278" s="103"/>
      <c r="C278" t="s">
        <v>4334</v>
      </c>
      <c r="AB278" t="s">
        <v>4319</v>
      </c>
      <c r="AC278" t="s">
        <v>4314</v>
      </c>
      <c r="AE278" t="s">
        <v>4337</v>
      </c>
      <c r="AF278" t="s">
        <v>4338</v>
      </c>
      <c r="AO278" t="s">
        <v>3068</v>
      </c>
      <c r="AP278" t="s">
        <v>3716</v>
      </c>
      <c r="AT278" t="s">
        <v>3316</v>
      </c>
    </row>
    <row r="279" spans="2:46" x14ac:dyDescent="0.35">
      <c r="B279" s="103"/>
      <c r="C279" t="s">
        <v>4340</v>
      </c>
      <c r="AB279" t="s">
        <v>4325</v>
      </c>
      <c r="AC279" t="s">
        <v>4320</v>
      </c>
      <c r="AE279" t="s">
        <v>4343</v>
      </c>
      <c r="AF279" t="s">
        <v>4344</v>
      </c>
      <c r="AO279" t="s">
        <v>3081</v>
      </c>
      <c r="AP279" t="s">
        <v>3725</v>
      </c>
      <c r="AT279" t="s">
        <v>3326</v>
      </c>
    </row>
    <row r="280" spans="2:46" x14ac:dyDescent="0.35">
      <c r="B280" s="103"/>
      <c r="C280" t="s">
        <v>4346</v>
      </c>
      <c r="AB280" t="s">
        <v>4330</v>
      </c>
      <c r="AC280" t="s">
        <v>4326</v>
      </c>
      <c r="AE280" t="s">
        <v>4349</v>
      </c>
      <c r="AF280" t="s">
        <v>4350</v>
      </c>
      <c r="AO280" t="s">
        <v>3093</v>
      </c>
      <c r="AP280" t="s">
        <v>3743</v>
      </c>
      <c r="AT280" t="s">
        <v>3336</v>
      </c>
    </row>
    <row r="281" spans="2:46" x14ac:dyDescent="0.35">
      <c r="B281" s="103"/>
      <c r="C281" t="s">
        <v>4352</v>
      </c>
      <c r="AB281" t="s">
        <v>4335</v>
      </c>
      <c r="AC281" t="s">
        <v>4331</v>
      </c>
      <c r="AE281" t="s">
        <v>4355</v>
      </c>
      <c r="AF281" t="s">
        <v>4356</v>
      </c>
      <c r="AO281" t="s">
        <v>3106</v>
      </c>
      <c r="AP281" t="s">
        <v>3751</v>
      </c>
      <c r="AT281" t="s">
        <v>3347</v>
      </c>
    </row>
    <row r="282" spans="2:46" x14ac:dyDescent="0.35">
      <c r="B282" s="103"/>
      <c r="C282" t="s">
        <v>4358</v>
      </c>
      <c r="AB282" t="s">
        <v>4341</v>
      </c>
      <c r="AC282" t="s">
        <v>4336</v>
      </c>
      <c r="AE282" t="s">
        <v>4361</v>
      </c>
      <c r="AF282" t="s">
        <v>4362</v>
      </c>
      <c r="AO282" t="s">
        <v>3118</v>
      </c>
      <c r="AP282" t="s">
        <v>3759</v>
      </c>
      <c r="AT282" t="s">
        <v>3357</v>
      </c>
    </row>
    <row r="283" spans="2:46" x14ac:dyDescent="0.35">
      <c r="B283" s="103"/>
      <c r="C283" t="s">
        <v>4364</v>
      </c>
      <c r="AB283" t="s">
        <v>4347</v>
      </c>
      <c r="AC283" t="s">
        <v>4342</v>
      </c>
      <c r="AE283" t="s">
        <v>4367</v>
      </c>
      <c r="AF283" t="s">
        <v>4368</v>
      </c>
      <c r="AO283" t="s">
        <v>3130</v>
      </c>
      <c r="AP283" t="s">
        <v>3767</v>
      </c>
      <c r="AT283" t="s">
        <v>3368</v>
      </c>
    </row>
    <row r="284" spans="2:46" x14ac:dyDescent="0.35">
      <c r="B284" s="103"/>
      <c r="C284" t="s">
        <v>4370</v>
      </c>
      <c r="AB284" t="s">
        <v>4353</v>
      </c>
      <c r="AC284" t="s">
        <v>4348</v>
      </c>
      <c r="AE284" t="s">
        <v>4373</v>
      </c>
      <c r="AF284" t="s">
        <v>4374</v>
      </c>
      <c r="AO284" t="s">
        <v>3141</v>
      </c>
      <c r="AP284" t="s">
        <v>3734</v>
      </c>
      <c r="AT284" t="s">
        <v>3378</v>
      </c>
    </row>
    <row r="285" spans="2:46" x14ac:dyDescent="0.35">
      <c r="C285" t="s">
        <v>4376</v>
      </c>
      <c r="AB285" t="s">
        <v>4359</v>
      </c>
      <c r="AC285" t="s">
        <v>4354</v>
      </c>
      <c r="AE285" t="s">
        <v>4379</v>
      </c>
      <c r="AF285" t="s">
        <v>4380</v>
      </c>
      <c r="AO285" t="s">
        <v>3152</v>
      </c>
      <c r="AP285" t="s">
        <v>3776</v>
      </c>
      <c r="AT285" t="s">
        <v>3388</v>
      </c>
    </row>
    <row r="286" spans="2:46" x14ac:dyDescent="0.35">
      <c r="C286" t="s">
        <v>4382</v>
      </c>
      <c r="AB286" t="s">
        <v>4365</v>
      </c>
      <c r="AC286" t="s">
        <v>4360</v>
      </c>
      <c r="AE286" t="s">
        <v>4385</v>
      </c>
      <c r="AF286" t="s">
        <v>4386</v>
      </c>
      <c r="AO286" t="s">
        <v>3163</v>
      </c>
      <c r="AP286" t="s">
        <v>3785</v>
      </c>
      <c r="AT286" t="s">
        <v>3398</v>
      </c>
    </row>
    <row r="287" spans="2:46" x14ac:dyDescent="0.35">
      <c r="C287" t="s">
        <v>4388</v>
      </c>
      <c r="AB287" t="s">
        <v>4371</v>
      </c>
      <c r="AC287" t="s">
        <v>4366</v>
      </c>
      <c r="AE287" t="s">
        <v>4391</v>
      </c>
      <c r="AF287" t="s">
        <v>4392</v>
      </c>
      <c r="AO287" t="s">
        <v>3174</v>
      </c>
      <c r="AP287" t="s">
        <v>3793</v>
      </c>
      <c r="AT287" t="s">
        <v>3409</v>
      </c>
    </row>
    <row r="288" spans="2:46" x14ac:dyDescent="0.35">
      <c r="C288" t="s">
        <v>4394</v>
      </c>
      <c r="AB288" t="s">
        <v>4377</v>
      </c>
      <c r="AC288" t="s">
        <v>4372</v>
      </c>
      <c r="AE288" t="s">
        <v>4397</v>
      </c>
      <c r="AF288" t="s">
        <v>4398</v>
      </c>
      <c r="AO288" t="s">
        <v>3185</v>
      </c>
      <c r="AP288" t="s">
        <v>3802</v>
      </c>
      <c r="AT288" t="s">
        <v>3420</v>
      </c>
    </row>
    <row r="289" spans="3:46" x14ac:dyDescent="0.35">
      <c r="C289" t="s">
        <v>4400</v>
      </c>
      <c r="AB289" t="s">
        <v>4383</v>
      </c>
      <c r="AC289" t="s">
        <v>4378</v>
      </c>
      <c r="AE289" t="s">
        <v>4403</v>
      </c>
      <c r="AF289" t="s">
        <v>4404</v>
      </c>
      <c r="AO289" t="s">
        <v>3195</v>
      </c>
      <c r="AP289" t="s">
        <v>3811</v>
      </c>
      <c r="AT289" t="s">
        <v>3431</v>
      </c>
    </row>
    <row r="290" spans="3:46" x14ac:dyDescent="0.35">
      <c r="C290" t="s">
        <v>4405</v>
      </c>
      <c r="AB290" t="s">
        <v>4389</v>
      </c>
      <c r="AC290" t="s">
        <v>4384</v>
      </c>
      <c r="AE290" t="s">
        <v>4408</v>
      </c>
      <c r="AF290" t="s">
        <v>4409</v>
      </c>
      <c r="AO290" t="s">
        <v>3205</v>
      </c>
      <c r="AP290" t="s">
        <v>3819</v>
      </c>
      <c r="AT290" t="s">
        <v>3441</v>
      </c>
    </row>
    <row r="291" spans="3:46" x14ac:dyDescent="0.35">
      <c r="C291" t="s">
        <v>4411</v>
      </c>
      <c r="AB291" t="s">
        <v>4395</v>
      </c>
      <c r="AC291" t="s">
        <v>4390</v>
      </c>
      <c r="AE291" t="s">
        <v>4414</v>
      </c>
      <c r="AF291" t="s">
        <v>4415</v>
      </c>
      <c r="AO291" t="s">
        <v>3214</v>
      </c>
      <c r="AP291" t="s">
        <v>3828</v>
      </c>
      <c r="AT291" t="s">
        <v>3140</v>
      </c>
    </row>
    <row r="292" spans="3:46" x14ac:dyDescent="0.35">
      <c r="C292" t="s">
        <v>4416</v>
      </c>
      <c r="AB292" t="s">
        <v>4401</v>
      </c>
      <c r="AC292" t="s">
        <v>4396</v>
      </c>
      <c r="AE292" t="s">
        <v>4419</v>
      </c>
      <c r="AF292" t="s">
        <v>4420</v>
      </c>
      <c r="AO292" t="s">
        <v>3223</v>
      </c>
      <c r="AP292" t="s">
        <v>3860</v>
      </c>
      <c r="AT292" t="s">
        <v>3151</v>
      </c>
    </row>
    <row r="293" spans="3:46" x14ac:dyDescent="0.35">
      <c r="C293" t="s">
        <v>4422</v>
      </c>
      <c r="AB293" t="s">
        <v>4406</v>
      </c>
      <c r="AC293" t="s">
        <v>4402</v>
      </c>
      <c r="AE293" t="s">
        <v>4425</v>
      </c>
      <c r="AF293" t="s">
        <v>4426</v>
      </c>
      <c r="AO293" t="s">
        <v>3232</v>
      </c>
      <c r="AP293" t="s">
        <v>3875</v>
      </c>
      <c r="AT293" t="s">
        <v>3162</v>
      </c>
    </row>
    <row r="294" spans="3:46" x14ac:dyDescent="0.35">
      <c r="C294" t="s">
        <v>4428</v>
      </c>
      <c r="AB294" t="s">
        <v>4412</v>
      </c>
      <c r="AC294" t="s">
        <v>4407</v>
      </c>
      <c r="AE294" t="s">
        <v>4431</v>
      </c>
      <c r="AF294" t="s">
        <v>4432</v>
      </c>
      <c r="AO294" t="s">
        <v>3243</v>
      </c>
      <c r="AP294" t="s">
        <v>3883</v>
      </c>
      <c r="AT294" t="s">
        <v>3173</v>
      </c>
    </row>
    <row r="295" spans="3:46" x14ac:dyDescent="0.35">
      <c r="C295" t="s">
        <v>4433</v>
      </c>
      <c r="AB295" t="s">
        <v>4417</v>
      </c>
      <c r="AC295" t="s">
        <v>4413</v>
      </c>
      <c r="AE295" t="s">
        <v>4436</v>
      </c>
      <c r="AF295" t="s">
        <v>4437</v>
      </c>
      <c r="AO295" t="s">
        <v>3254</v>
      </c>
      <c r="AP295" t="s">
        <v>3891</v>
      </c>
      <c r="AT295" t="s">
        <v>3184</v>
      </c>
    </row>
    <row r="296" spans="3:46" x14ac:dyDescent="0.35">
      <c r="C296" t="s">
        <v>4438</v>
      </c>
      <c r="AB296" t="s">
        <v>4423</v>
      </c>
      <c r="AC296" t="s">
        <v>4418</v>
      </c>
      <c r="AE296" t="s">
        <v>4441</v>
      </c>
      <c r="AF296" t="s">
        <v>4442</v>
      </c>
      <c r="AO296" t="s">
        <v>3264</v>
      </c>
      <c r="AP296" t="s">
        <v>3907</v>
      </c>
      <c r="AT296" t="s">
        <v>3194</v>
      </c>
    </row>
    <row r="297" spans="3:46" x14ac:dyDescent="0.35">
      <c r="C297" t="s">
        <v>4443</v>
      </c>
      <c r="AB297" s="5" t="s">
        <v>4429</v>
      </c>
      <c r="AC297" t="s">
        <v>4424</v>
      </c>
      <c r="AE297" t="s">
        <v>4445</v>
      </c>
      <c r="AF297" t="s">
        <v>4446</v>
      </c>
      <c r="AO297" t="s">
        <v>3275</v>
      </c>
      <c r="AP297" t="s">
        <v>3915</v>
      </c>
      <c r="AT297" t="s">
        <v>3451</v>
      </c>
    </row>
    <row r="298" spans="3:46" x14ac:dyDescent="0.35">
      <c r="C298" t="s">
        <v>4447</v>
      </c>
      <c r="AB298" s="59" t="s">
        <v>4434</v>
      </c>
      <c r="AC298" t="s">
        <v>4430</v>
      </c>
      <c r="AE298" t="s">
        <v>4449</v>
      </c>
      <c r="AF298" t="s">
        <v>4450</v>
      </c>
      <c r="AO298" t="s">
        <v>3285</v>
      </c>
      <c r="AP298" t="s">
        <v>3924</v>
      </c>
      <c r="AT298" t="s">
        <v>3460</v>
      </c>
    </row>
    <row r="299" spans="3:46" x14ac:dyDescent="0.35">
      <c r="C299" t="s">
        <v>4451</v>
      </c>
      <c r="AB299" s="5" t="s">
        <v>4439</v>
      </c>
      <c r="AC299" t="s">
        <v>4435</v>
      </c>
      <c r="AE299" t="s">
        <v>4453</v>
      </c>
      <c r="AF299" t="s">
        <v>4454</v>
      </c>
      <c r="AO299" t="s">
        <v>3296</v>
      </c>
      <c r="AP299" t="s">
        <v>3933</v>
      </c>
      <c r="AT299" t="s">
        <v>3470</v>
      </c>
    </row>
    <row r="300" spans="3:46" x14ac:dyDescent="0.35">
      <c r="C300" t="s">
        <v>4455</v>
      </c>
      <c r="AB300" t="s">
        <v>4444</v>
      </c>
      <c r="AC300" t="s">
        <v>4440</v>
      </c>
      <c r="AE300" t="s">
        <v>4457</v>
      </c>
      <c r="AF300" t="s">
        <v>4458</v>
      </c>
      <c r="AO300" t="s">
        <v>3305</v>
      </c>
      <c r="AP300" t="s">
        <v>3942</v>
      </c>
      <c r="AT300" t="s">
        <v>3480</v>
      </c>
    </row>
    <row r="301" spans="3:46" x14ac:dyDescent="0.35">
      <c r="C301" t="s">
        <v>4459</v>
      </c>
      <c r="AB301" t="s">
        <v>4448</v>
      </c>
      <c r="AC301" t="s">
        <v>1526</v>
      </c>
      <c r="AE301" t="s">
        <v>4462</v>
      </c>
      <c r="AF301" t="s">
        <v>4463</v>
      </c>
      <c r="AO301" t="s">
        <v>3315</v>
      </c>
      <c r="AP301" t="s">
        <v>3958</v>
      </c>
      <c r="AT301" t="s">
        <v>3489</v>
      </c>
    </row>
    <row r="302" spans="3:46" x14ac:dyDescent="0.35">
      <c r="C302" t="s">
        <v>4464</v>
      </c>
      <c r="AB302" t="s">
        <v>4452</v>
      </c>
      <c r="AC302" t="s">
        <v>1215</v>
      </c>
      <c r="AE302" t="s">
        <v>4467</v>
      </c>
      <c r="AF302" t="s">
        <v>4468</v>
      </c>
      <c r="AO302" t="s">
        <v>3325</v>
      </c>
      <c r="AP302" t="s">
        <v>3950</v>
      </c>
      <c r="AT302" t="s">
        <v>3498</v>
      </c>
    </row>
    <row r="303" spans="3:46" x14ac:dyDescent="0.35">
      <c r="C303" t="s">
        <v>4469</v>
      </c>
      <c r="AB303" t="s">
        <v>4456</v>
      </c>
      <c r="AC303" t="s">
        <v>1101</v>
      </c>
      <c r="AE303" t="s">
        <v>4472</v>
      </c>
      <c r="AF303" t="s">
        <v>4473</v>
      </c>
      <c r="AO303" t="s">
        <v>3335</v>
      </c>
      <c r="AP303" t="s">
        <v>3966</v>
      </c>
      <c r="AT303" t="s">
        <v>3204</v>
      </c>
    </row>
    <row r="304" spans="3:46" x14ac:dyDescent="0.35">
      <c r="C304" t="s">
        <v>4474</v>
      </c>
      <c r="AB304" s="59" t="s">
        <v>4460</v>
      </c>
      <c r="AC304" t="s">
        <v>1592</v>
      </c>
      <c r="AE304" t="s">
        <v>4477</v>
      </c>
      <c r="AF304" t="s">
        <v>4478</v>
      </c>
      <c r="AO304" t="s">
        <v>3346</v>
      </c>
      <c r="AP304" t="s">
        <v>3974</v>
      </c>
      <c r="AT304" t="s">
        <v>914</v>
      </c>
    </row>
    <row r="305" spans="3:46" x14ac:dyDescent="0.35">
      <c r="C305" t="s">
        <v>4479</v>
      </c>
      <c r="AB305" t="s">
        <v>4465</v>
      </c>
      <c r="AC305" t="s">
        <v>4461</v>
      </c>
      <c r="AE305" t="s">
        <v>4482</v>
      </c>
      <c r="AF305" t="s">
        <v>4483</v>
      </c>
      <c r="AO305" t="s">
        <v>3356</v>
      </c>
      <c r="AP305" t="s">
        <v>3983</v>
      </c>
      <c r="AT305" t="s">
        <v>3508</v>
      </c>
    </row>
    <row r="306" spans="3:46" x14ac:dyDescent="0.35">
      <c r="C306" t="s">
        <v>4484</v>
      </c>
      <c r="AB306" t="s">
        <v>4470</v>
      </c>
      <c r="AC306" t="s">
        <v>4466</v>
      </c>
      <c r="AE306" t="s">
        <v>4486</v>
      </c>
      <c r="AF306" t="s">
        <v>4487</v>
      </c>
      <c r="AO306" t="s">
        <v>3367</v>
      </c>
      <c r="AP306" t="s">
        <v>4123</v>
      </c>
      <c r="AT306" t="s">
        <v>3518</v>
      </c>
    </row>
    <row r="307" spans="3:46" x14ac:dyDescent="0.35">
      <c r="C307" t="s">
        <v>4488</v>
      </c>
      <c r="AB307" t="s">
        <v>4475</v>
      </c>
      <c r="AC307" t="s">
        <v>4471</v>
      </c>
      <c r="AE307" t="s">
        <v>4490</v>
      </c>
      <c r="AF307" t="s">
        <v>4491</v>
      </c>
      <c r="AO307" t="s">
        <v>3377</v>
      </c>
      <c r="AP307" t="s">
        <v>4109</v>
      </c>
      <c r="AT307" t="s">
        <v>3527</v>
      </c>
    </row>
    <row r="308" spans="3:46" x14ac:dyDescent="0.35">
      <c r="C308" t="s">
        <v>4492</v>
      </c>
      <c r="AB308" t="s">
        <v>4480</v>
      </c>
      <c r="AC308" t="s">
        <v>4476</v>
      </c>
      <c r="AE308" t="s">
        <v>4495</v>
      </c>
      <c r="AF308" t="s">
        <v>4496</v>
      </c>
      <c r="AO308" t="s">
        <v>3387</v>
      </c>
      <c r="AP308" t="s">
        <v>4116</v>
      </c>
      <c r="AT308" t="s">
        <v>3534</v>
      </c>
    </row>
    <row r="309" spans="3:46" x14ac:dyDescent="0.35">
      <c r="C309" t="s">
        <v>4497</v>
      </c>
      <c r="AB309" t="s">
        <v>4485</v>
      </c>
      <c r="AC309" t="s">
        <v>4481</v>
      </c>
      <c r="AE309" t="s">
        <v>4500</v>
      </c>
      <c r="AF309" t="s">
        <v>4501</v>
      </c>
      <c r="AO309" t="s">
        <v>3397</v>
      </c>
      <c r="AP309" t="s">
        <v>4129</v>
      </c>
      <c r="AT309" t="s">
        <v>3543</v>
      </c>
    </row>
    <row r="310" spans="3:46" x14ac:dyDescent="0.35">
      <c r="C310" t="s">
        <v>4502</v>
      </c>
      <c r="AB310" t="s">
        <v>4489</v>
      </c>
      <c r="AC310" t="s">
        <v>3399</v>
      </c>
      <c r="AE310" t="s">
        <v>4505</v>
      </c>
      <c r="AF310" t="s">
        <v>4506</v>
      </c>
      <c r="AO310" t="s">
        <v>3408</v>
      </c>
      <c r="AP310" t="s">
        <v>4135</v>
      </c>
      <c r="AT310" t="s">
        <v>3551</v>
      </c>
    </row>
    <row r="311" spans="3:46" x14ac:dyDescent="0.35">
      <c r="C311" t="s">
        <v>4507</v>
      </c>
      <c r="AB311" t="s">
        <v>4493</v>
      </c>
      <c r="AC311" t="s">
        <v>3410</v>
      </c>
      <c r="AE311" t="s">
        <v>4509</v>
      </c>
      <c r="AF311" t="s">
        <v>4510</v>
      </c>
      <c r="AO311" t="s">
        <v>3419</v>
      </c>
      <c r="AP311" t="s">
        <v>4142</v>
      </c>
      <c r="AT311" t="s">
        <v>3559</v>
      </c>
    </row>
    <row r="312" spans="3:46" x14ac:dyDescent="0.35">
      <c r="C312" t="s">
        <v>4511</v>
      </c>
      <c r="AB312" t="s">
        <v>4498</v>
      </c>
      <c r="AC312" t="s">
        <v>4494</v>
      </c>
      <c r="AE312" t="s">
        <v>4513</v>
      </c>
      <c r="AF312" t="s">
        <v>4514</v>
      </c>
      <c r="AO312" t="s">
        <v>3430</v>
      </c>
      <c r="AP312" t="s">
        <v>4149</v>
      </c>
      <c r="AT312" t="s">
        <v>3567</v>
      </c>
    </row>
    <row r="313" spans="3:46" x14ac:dyDescent="0.35">
      <c r="C313" t="s">
        <v>4515</v>
      </c>
      <c r="AB313" t="s">
        <v>4503</v>
      </c>
      <c r="AC313" t="s">
        <v>4499</v>
      </c>
      <c r="AE313" t="s">
        <v>4517</v>
      </c>
      <c r="AF313" t="s">
        <v>4518</v>
      </c>
      <c r="AO313" t="s">
        <v>3440</v>
      </c>
      <c r="AP313" t="s">
        <v>4155</v>
      </c>
      <c r="AT313" t="s">
        <v>3576</v>
      </c>
    </row>
    <row r="314" spans="3:46" x14ac:dyDescent="0.35">
      <c r="C314" t="s">
        <v>4519</v>
      </c>
      <c r="AB314" t="s">
        <v>4508</v>
      </c>
      <c r="AC314" t="s">
        <v>4504</v>
      </c>
      <c r="AE314" t="s">
        <v>4521</v>
      </c>
      <c r="AF314" t="s">
        <v>4522</v>
      </c>
      <c r="AO314" t="s">
        <v>3450</v>
      </c>
      <c r="AP314" t="s">
        <v>4161</v>
      </c>
      <c r="AT314" t="s">
        <v>3584</v>
      </c>
    </row>
    <row r="315" spans="3:46" x14ac:dyDescent="0.35">
      <c r="C315" t="s">
        <v>4523</v>
      </c>
      <c r="AB315" t="s">
        <v>4512</v>
      </c>
      <c r="AC315" t="s">
        <v>1942</v>
      </c>
      <c r="AE315" t="s">
        <v>4525</v>
      </c>
      <c r="AF315" t="s">
        <v>4526</v>
      </c>
      <c r="AO315" t="s">
        <v>3459</v>
      </c>
      <c r="AP315" t="s">
        <v>4168</v>
      </c>
      <c r="AT315" t="s">
        <v>3592</v>
      </c>
    </row>
    <row r="316" spans="3:46" x14ac:dyDescent="0.35">
      <c r="C316" t="s">
        <v>4527</v>
      </c>
      <c r="AB316" t="s">
        <v>4516</v>
      </c>
      <c r="AC316" t="s">
        <v>2148</v>
      </c>
      <c r="AE316" t="s">
        <v>4529</v>
      </c>
      <c r="AF316" t="s">
        <v>4530</v>
      </c>
      <c r="AO316" t="s">
        <v>3469</v>
      </c>
      <c r="AP316" t="s">
        <v>4174</v>
      </c>
      <c r="AT316" t="s">
        <v>3601</v>
      </c>
    </row>
    <row r="317" spans="3:46" x14ac:dyDescent="0.35">
      <c r="C317" t="s">
        <v>4531</v>
      </c>
      <c r="AB317" t="s">
        <v>4520</v>
      </c>
      <c r="AC317" t="s">
        <v>2111</v>
      </c>
      <c r="AE317" t="s">
        <v>4533</v>
      </c>
      <c r="AF317" t="s">
        <v>4534</v>
      </c>
      <c r="AO317" t="s">
        <v>3479</v>
      </c>
      <c r="AP317" t="s">
        <v>4180</v>
      </c>
      <c r="AT317" t="s">
        <v>2258</v>
      </c>
    </row>
    <row r="318" spans="3:46" x14ac:dyDescent="0.35">
      <c r="C318" t="s">
        <v>4535</v>
      </c>
      <c r="AB318" t="s">
        <v>4524</v>
      </c>
      <c r="AC318" t="s">
        <v>1293</v>
      </c>
      <c r="AE318" t="s">
        <v>4537</v>
      </c>
      <c r="AF318" t="s">
        <v>4538</v>
      </c>
      <c r="AO318" t="s">
        <v>3488</v>
      </c>
      <c r="AP318" t="s">
        <v>4186</v>
      </c>
      <c r="AT318" t="s">
        <v>3610</v>
      </c>
    </row>
    <row r="319" spans="3:46" x14ac:dyDescent="0.35">
      <c r="C319" t="s">
        <v>4539</v>
      </c>
      <c r="AB319" t="s">
        <v>4528</v>
      </c>
      <c r="AC319" t="s">
        <v>2357</v>
      </c>
      <c r="AE319" t="s">
        <v>4541</v>
      </c>
      <c r="AF319" t="s">
        <v>4542</v>
      </c>
      <c r="AO319" t="s">
        <v>3497</v>
      </c>
      <c r="AP319" t="s">
        <v>4192</v>
      </c>
      <c r="AT319" t="s">
        <v>3231</v>
      </c>
    </row>
    <row r="320" spans="3:46" x14ac:dyDescent="0.35">
      <c r="C320" t="s">
        <v>4543</v>
      </c>
      <c r="AB320" t="s">
        <v>4532</v>
      </c>
      <c r="AC320" t="s">
        <v>1762</v>
      </c>
      <c r="AE320" t="s">
        <v>4545</v>
      </c>
      <c r="AF320" t="s">
        <v>4546</v>
      </c>
      <c r="AO320" t="s">
        <v>3507</v>
      </c>
      <c r="AP320" t="s">
        <v>4198</v>
      </c>
      <c r="AT320" t="s">
        <v>3242</v>
      </c>
    </row>
    <row r="321" spans="3:46" x14ac:dyDescent="0.35">
      <c r="C321" t="s">
        <v>4547</v>
      </c>
      <c r="AB321" t="s">
        <v>4536</v>
      </c>
      <c r="AC321" t="s">
        <v>1614</v>
      </c>
      <c r="AE321" t="s">
        <v>4549</v>
      </c>
      <c r="AF321" t="s">
        <v>4550</v>
      </c>
      <c r="AO321" t="s">
        <v>3517</v>
      </c>
      <c r="AP321" t="s">
        <v>4204</v>
      </c>
      <c r="AT321" t="s">
        <v>3618</v>
      </c>
    </row>
    <row r="322" spans="3:46" x14ac:dyDescent="0.35">
      <c r="C322" t="s">
        <v>4551</v>
      </c>
      <c r="AB322" t="s">
        <v>4540</v>
      </c>
      <c r="AC322" t="s">
        <v>1721</v>
      </c>
      <c r="AE322" t="s">
        <v>4553</v>
      </c>
      <c r="AF322" t="s">
        <v>4554</v>
      </c>
      <c r="AO322" t="s">
        <v>3526</v>
      </c>
      <c r="AP322" t="s">
        <v>4210</v>
      </c>
      <c r="AT322" t="s">
        <v>3253</v>
      </c>
    </row>
    <row r="323" spans="3:46" x14ac:dyDescent="0.35">
      <c r="C323" t="s">
        <v>4555</v>
      </c>
      <c r="AB323" t="s">
        <v>4544</v>
      </c>
      <c r="AC323" t="s">
        <v>1390</v>
      </c>
      <c r="AE323" t="s">
        <v>4557</v>
      </c>
      <c r="AF323" t="s">
        <v>4558</v>
      </c>
      <c r="AO323" t="s">
        <v>3533</v>
      </c>
      <c r="AP323" t="s">
        <v>4216</v>
      </c>
      <c r="AT323" t="s">
        <v>3263</v>
      </c>
    </row>
    <row r="324" spans="3:46" x14ac:dyDescent="0.35">
      <c r="C324" t="s">
        <v>4559</v>
      </c>
      <c r="AB324" t="s">
        <v>4548</v>
      </c>
      <c r="AC324" t="s">
        <v>1741</v>
      </c>
      <c r="AE324" t="s">
        <v>4561</v>
      </c>
      <c r="AF324" t="s">
        <v>4562</v>
      </c>
      <c r="AO324" t="s">
        <v>3542</v>
      </c>
      <c r="AP324" t="s">
        <v>4222</v>
      </c>
      <c r="AT324" t="s">
        <v>3274</v>
      </c>
    </row>
    <row r="325" spans="3:46" x14ac:dyDescent="0.35">
      <c r="C325" t="s">
        <v>4563</v>
      </c>
      <c r="AB325" t="s">
        <v>4552</v>
      </c>
      <c r="AC325" t="s">
        <v>1132</v>
      </c>
      <c r="AE325" t="s">
        <v>4565</v>
      </c>
      <c r="AF325" t="s">
        <v>4566</v>
      </c>
      <c r="AO325" t="s">
        <v>3550</v>
      </c>
      <c r="AP325" t="s">
        <v>4227</v>
      </c>
      <c r="AT325" t="s">
        <v>3284</v>
      </c>
    </row>
    <row r="326" spans="3:46" x14ac:dyDescent="0.35">
      <c r="C326" t="s">
        <v>4567</v>
      </c>
      <c r="AB326" t="s">
        <v>4556</v>
      </c>
      <c r="AC326" t="s">
        <v>1679</v>
      </c>
      <c r="AE326" t="s">
        <v>4569</v>
      </c>
      <c r="AF326" t="s">
        <v>4570</v>
      </c>
      <c r="AO326" t="s">
        <v>3558</v>
      </c>
      <c r="AP326" t="s">
        <v>4233</v>
      </c>
      <c r="AT326" t="s">
        <v>3295</v>
      </c>
    </row>
    <row r="327" spans="3:46" x14ac:dyDescent="0.35">
      <c r="C327" t="s">
        <v>4571</v>
      </c>
      <c r="AB327" t="s">
        <v>4560</v>
      </c>
      <c r="AC327" t="s">
        <v>1570</v>
      </c>
      <c r="AE327" t="s">
        <v>4573</v>
      </c>
      <c r="AF327" t="s">
        <v>4574</v>
      </c>
      <c r="AO327" t="s">
        <v>3566</v>
      </c>
      <c r="AP327" t="s">
        <v>4239</v>
      </c>
      <c r="AT327" t="s">
        <v>3304</v>
      </c>
    </row>
    <row r="328" spans="3:46" x14ac:dyDescent="0.35">
      <c r="C328" t="s">
        <v>4575</v>
      </c>
      <c r="AB328" t="s">
        <v>4564</v>
      </c>
      <c r="AC328" t="s">
        <v>1317</v>
      </c>
      <c r="AE328" t="s">
        <v>4577</v>
      </c>
      <c r="AF328" t="s">
        <v>4578</v>
      </c>
      <c r="AO328" t="s">
        <v>3575</v>
      </c>
      <c r="AP328" t="s">
        <v>4245</v>
      </c>
      <c r="AT328" t="s">
        <v>3314</v>
      </c>
    </row>
    <row r="329" spans="3:46" x14ac:dyDescent="0.35">
      <c r="C329" t="s">
        <v>4579</v>
      </c>
      <c r="AB329" t="s">
        <v>4568</v>
      </c>
      <c r="AC329" t="s">
        <v>1922</v>
      </c>
      <c r="AE329" t="s">
        <v>4581</v>
      </c>
      <c r="AF329" t="s">
        <v>4582</v>
      </c>
      <c r="AO329" t="s">
        <v>3583</v>
      </c>
      <c r="AP329" t="s">
        <v>4251</v>
      </c>
      <c r="AT329" t="s">
        <v>3324</v>
      </c>
    </row>
    <row r="330" spans="3:46" x14ac:dyDescent="0.35">
      <c r="C330" t="s">
        <v>4583</v>
      </c>
      <c r="AB330" t="s">
        <v>4572</v>
      </c>
      <c r="AC330" t="s">
        <v>1803</v>
      </c>
      <c r="AE330" t="s">
        <v>4585</v>
      </c>
      <c r="AF330" t="s">
        <v>4586</v>
      </c>
      <c r="AO330" t="s">
        <v>3591</v>
      </c>
      <c r="AP330" t="s">
        <v>4257</v>
      </c>
      <c r="AT330" t="s">
        <v>3334</v>
      </c>
    </row>
    <row r="331" spans="3:46" x14ac:dyDescent="0.35">
      <c r="C331" t="s">
        <v>4587</v>
      </c>
      <c r="AB331" t="s">
        <v>4576</v>
      </c>
      <c r="AC331" t="s">
        <v>2374</v>
      </c>
      <c r="AE331" t="s">
        <v>4590</v>
      </c>
      <c r="AF331" t="s">
        <v>4591</v>
      </c>
      <c r="AO331" t="s">
        <v>3600</v>
      </c>
      <c r="AP331" t="s">
        <v>4263</v>
      </c>
      <c r="AT331" t="s">
        <v>3345</v>
      </c>
    </row>
    <row r="332" spans="3:46" x14ac:dyDescent="0.35">
      <c r="C332" t="s">
        <v>4592</v>
      </c>
      <c r="AB332" t="s">
        <v>4580</v>
      </c>
      <c r="AC332" t="s">
        <v>3143</v>
      </c>
      <c r="AE332" t="s">
        <v>4595</v>
      </c>
      <c r="AF332" t="s">
        <v>4596</v>
      </c>
      <c r="AO332" t="s">
        <v>3609</v>
      </c>
      <c r="AP332" t="s">
        <v>4269</v>
      </c>
      <c r="AT332" t="s">
        <v>3355</v>
      </c>
    </row>
    <row r="333" spans="3:46" x14ac:dyDescent="0.35">
      <c r="C333" t="s">
        <v>4597</v>
      </c>
      <c r="AB333" t="s">
        <v>4584</v>
      </c>
      <c r="AC333" t="s">
        <v>3154</v>
      </c>
      <c r="AE333" t="s">
        <v>4600</v>
      </c>
      <c r="AF333" t="s">
        <v>4601</v>
      </c>
      <c r="AO333" t="s">
        <v>3617</v>
      </c>
      <c r="AP333" t="s">
        <v>4275</v>
      </c>
      <c r="AT333" t="s">
        <v>3366</v>
      </c>
    </row>
    <row r="334" spans="3:46" x14ac:dyDescent="0.35">
      <c r="C334" t="s">
        <v>4602</v>
      </c>
      <c r="AB334" t="s">
        <v>4588</v>
      </c>
      <c r="AC334" t="s">
        <v>3165</v>
      </c>
      <c r="AE334" t="s">
        <v>4605</v>
      </c>
      <c r="AF334" t="s">
        <v>4606</v>
      </c>
      <c r="AO334" t="s">
        <v>3626</v>
      </c>
      <c r="AP334" t="s">
        <v>4287</v>
      </c>
      <c r="AT334" t="s">
        <v>3376</v>
      </c>
    </row>
    <row r="335" spans="3:46" x14ac:dyDescent="0.35">
      <c r="C335" t="s">
        <v>4607</v>
      </c>
      <c r="AB335" t="s">
        <v>4593</v>
      </c>
      <c r="AC335" t="s">
        <v>4589</v>
      </c>
      <c r="AE335" t="s">
        <v>4610</v>
      </c>
      <c r="AF335" t="s">
        <v>4611</v>
      </c>
      <c r="AO335" t="s">
        <v>3635</v>
      </c>
      <c r="AP335" t="s">
        <v>4293</v>
      </c>
      <c r="AT335" t="s">
        <v>3386</v>
      </c>
    </row>
    <row r="336" spans="3:46" x14ac:dyDescent="0.35">
      <c r="C336" t="s">
        <v>4612</v>
      </c>
      <c r="AB336" t="s">
        <v>4598</v>
      </c>
      <c r="AC336" t="s">
        <v>4594</v>
      </c>
      <c r="AE336" t="s">
        <v>4615</v>
      </c>
      <c r="AF336" t="s">
        <v>4616</v>
      </c>
      <c r="AO336" t="s">
        <v>3644</v>
      </c>
      <c r="AP336" t="s">
        <v>4299</v>
      </c>
      <c r="AT336" t="s">
        <v>3396</v>
      </c>
    </row>
    <row r="337" spans="3:46" x14ac:dyDescent="0.35">
      <c r="C337" t="s">
        <v>4617</v>
      </c>
      <c r="AB337" t="s">
        <v>4603</v>
      </c>
      <c r="AC337" t="s">
        <v>4599</v>
      </c>
      <c r="AE337" t="s">
        <v>4620</v>
      </c>
      <c r="AF337" t="s">
        <v>4621</v>
      </c>
      <c r="AO337" t="s">
        <v>3653</v>
      </c>
      <c r="AP337" t="s">
        <v>4305</v>
      </c>
      <c r="AT337" t="s">
        <v>3407</v>
      </c>
    </row>
    <row r="338" spans="3:46" x14ac:dyDescent="0.35">
      <c r="C338" t="s">
        <v>4622</v>
      </c>
      <c r="AB338" t="s">
        <v>4608</v>
      </c>
      <c r="AC338" t="s">
        <v>4604</v>
      </c>
      <c r="AE338" t="s">
        <v>4625</v>
      </c>
      <c r="AF338" t="s">
        <v>4626</v>
      </c>
      <c r="AO338" t="s">
        <v>3662</v>
      </c>
      <c r="AP338" t="s">
        <v>4311</v>
      </c>
      <c r="AT338" t="s">
        <v>3418</v>
      </c>
    </row>
    <row r="339" spans="3:46" x14ac:dyDescent="0.35">
      <c r="C339" t="s">
        <v>4627</v>
      </c>
      <c r="AB339" t="s">
        <v>4613</v>
      </c>
      <c r="AC339" t="s">
        <v>4609</v>
      </c>
      <c r="AE339" t="s">
        <v>4630</v>
      </c>
      <c r="AF339" t="s">
        <v>4631</v>
      </c>
      <c r="AO339" t="s">
        <v>3671</v>
      </c>
      <c r="AP339" t="s">
        <v>4316</v>
      </c>
      <c r="AT339" t="s">
        <v>3429</v>
      </c>
    </row>
    <row r="340" spans="3:46" x14ac:dyDescent="0.35">
      <c r="C340" t="s">
        <v>4632</v>
      </c>
      <c r="AB340" t="s">
        <v>4618</v>
      </c>
      <c r="AC340" t="s">
        <v>4614</v>
      </c>
      <c r="AE340" t="s">
        <v>4635</v>
      </c>
      <c r="AF340" t="s">
        <v>4636</v>
      </c>
      <c r="AO340" t="s">
        <v>3679</v>
      </c>
      <c r="AP340" t="s">
        <v>4322</v>
      </c>
      <c r="AT340" t="s">
        <v>3439</v>
      </c>
    </row>
    <row r="341" spans="3:46" x14ac:dyDescent="0.35">
      <c r="C341" t="s">
        <v>4637</v>
      </c>
      <c r="AB341" t="s">
        <v>4623</v>
      </c>
      <c r="AC341" t="s">
        <v>4619</v>
      </c>
      <c r="AE341" t="s">
        <v>4640</v>
      </c>
      <c r="AF341" t="s">
        <v>4641</v>
      </c>
      <c r="AO341" t="s">
        <v>3688</v>
      </c>
      <c r="AP341" t="s">
        <v>4328</v>
      </c>
      <c r="AT341" t="s">
        <v>3627</v>
      </c>
    </row>
    <row r="342" spans="3:46" x14ac:dyDescent="0.35">
      <c r="C342" t="s">
        <v>4642</v>
      </c>
      <c r="AB342" s="59" t="s">
        <v>4628</v>
      </c>
      <c r="AC342" t="s">
        <v>4624</v>
      </c>
      <c r="AE342" t="s">
        <v>4645</v>
      </c>
      <c r="AF342" t="s">
        <v>4646</v>
      </c>
      <c r="AO342" t="s">
        <v>3697</v>
      </c>
      <c r="AP342" t="s">
        <v>4333</v>
      </c>
      <c r="AT342" t="s">
        <v>3636</v>
      </c>
    </row>
    <row r="343" spans="3:46" x14ac:dyDescent="0.35">
      <c r="C343" t="s">
        <v>4647</v>
      </c>
      <c r="AB343" t="s">
        <v>4633</v>
      </c>
      <c r="AC343" t="s">
        <v>4629</v>
      </c>
      <c r="AE343" t="s">
        <v>4650</v>
      </c>
      <c r="AF343" t="s">
        <v>4651</v>
      </c>
      <c r="AO343" t="s">
        <v>3706</v>
      </c>
      <c r="AP343" t="s">
        <v>4338</v>
      </c>
      <c r="AT343" t="s">
        <v>3645</v>
      </c>
    </row>
    <row r="344" spans="3:46" x14ac:dyDescent="0.35">
      <c r="C344" t="s">
        <v>4652</v>
      </c>
      <c r="AB344" t="s">
        <v>4638</v>
      </c>
      <c r="AC344" t="s">
        <v>4634</v>
      </c>
      <c r="AE344" t="s">
        <v>4655</v>
      </c>
      <c r="AF344" t="s">
        <v>4656</v>
      </c>
      <c r="AO344" t="s">
        <v>3715</v>
      </c>
      <c r="AP344" t="s">
        <v>4344</v>
      </c>
      <c r="AT344" t="s">
        <v>3654</v>
      </c>
    </row>
    <row r="345" spans="3:46" x14ac:dyDescent="0.35">
      <c r="C345" t="s">
        <v>4657</v>
      </c>
      <c r="AB345" t="s">
        <v>4643</v>
      </c>
      <c r="AC345" t="s">
        <v>4639</v>
      </c>
      <c r="AE345" t="s">
        <v>4660</v>
      </c>
      <c r="AF345" t="s">
        <v>4661</v>
      </c>
      <c r="AO345" t="s">
        <v>3724</v>
      </c>
      <c r="AP345" t="s">
        <v>4350</v>
      </c>
      <c r="AT345" t="s">
        <v>3663</v>
      </c>
    </row>
    <row r="346" spans="3:46" x14ac:dyDescent="0.35">
      <c r="C346" t="s">
        <v>4662</v>
      </c>
      <c r="AB346" t="s">
        <v>4648</v>
      </c>
      <c r="AC346" t="s">
        <v>4644</v>
      </c>
      <c r="AE346" t="s">
        <v>4665</v>
      </c>
      <c r="AF346" t="s">
        <v>4666</v>
      </c>
      <c r="AO346" t="s">
        <v>3733</v>
      </c>
      <c r="AP346" t="s">
        <v>4356</v>
      </c>
      <c r="AT346" t="s">
        <v>3449</v>
      </c>
    </row>
    <row r="347" spans="3:46" x14ac:dyDescent="0.35">
      <c r="C347" t="s">
        <v>4667</v>
      </c>
      <c r="AB347" t="s">
        <v>4653</v>
      </c>
      <c r="AC347" t="s">
        <v>4649</v>
      </c>
      <c r="AE347" t="s">
        <v>4670</v>
      </c>
      <c r="AF347" t="s">
        <v>4671</v>
      </c>
      <c r="AO347" t="s">
        <v>3742</v>
      </c>
      <c r="AP347" t="s">
        <v>4362</v>
      </c>
      <c r="AT347" t="s">
        <v>3672</v>
      </c>
    </row>
    <row r="348" spans="3:46" x14ac:dyDescent="0.35">
      <c r="C348" t="s">
        <v>4672</v>
      </c>
      <c r="AB348" t="s">
        <v>4658</v>
      </c>
      <c r="AC348" t="s">
        <v>4654</v>
      </c>
      <c r="AE348" t="s">
        <v>4675</v>
      </c>
      <c r="AF348" t="s">
        <v>4676</v>
      </c>
      <c r="AO348" t="s">
        <v>3750</v>
      </c>
      <c r="AP348" t="s">
        <v>4368</v>
      </c>
      <c r="AT348" t="s">
        <v>3680</v>
      </c>
    </row>
    <row r="349" spans="3:46" x14ac:dyDescent="0.35">
      <c r="C349" t="s">
        <v>4677</v>
      </c>
      <c r="AB349" t="s">
        <v>4663</v>
      </c>
      <c r="AC349" t="s">
        <v>4659</v>
      </c>
      <c r="AE349" t="s">
        <v>4680</v>
      </c>
      <c r="AF349" t="s">
        <v>4681</v>
      </c>
      <c r="AO349" t="s">
        <v>3758</v>
      </c>
      <c r="AP349" t="s">
        <v>4374</v>
      </c>
      <c r="AT349" t="s">
        <v>3689</v>
      </c>
    </row>
    <row r="350" spans="3:46" x14ac:dyDescent="0.35">
      <c r="C350" t="s">
        <v>4682</v>
      </c>
      <c r="AB350" t="s">
        <v>4668</v>
      </c>
      <c r="AC350" t="s">
        <v>4664</v>
      </c>
      <c r="AE350" t="s">
        <v>4685</v>
      </c>
      <c r="AF350" t="s">
        <v>4686</v>
      </c>
      <c r="AO350" t="s">
        <v>3766</v>
      </c>
      <c r="AP350" t="s">
        <v>4380</v>
      </c>
      <c r="AT350" t="s">
        <v>3698</v>
      </c>
    </row>
    <row r="351" spans="3:46" x14ac:dyDescent="0.35">
      <c r="C351" t="s">
        <v>4687</v>
      </c>
      <c r="AB351" t="s">
        <v>4673</v>
      </c>
      <c r="AC351" t="s">
        <v>4669</v>
      </c>
      <c r="AE351" t="s">
        <v>4690</v>
      </c>
      <c r="AF351" t="s">
        <v>4691</v>
      </c>
      <c r="AO351" t="s">
        <v>3775</v>
      </c>
      <c r="AP351" t="s">
        <v>4386</v>
      </c>
      <c r="AT351" t="s">
        <v>3707</v>
      </c>
    </row>
    <row r="352" spans="3:46" x14ac:dyDescent="0.35">
      <c r="C352" t="s">
        <v>4692</v>
      </c>
      <c r="AB352" t="s">
        <v>4678</v>
      </c>
      <c r="AC352" t="s">
        <v>4674</v>
      </c>
      <c r="AE352" t="s">
        <v>4694</v>
      </c>
      <c r="AF352" t="s">
        <v>4695</v>
      </c>
      <c r="AO352" t="s">
        <v>3784</v>
      </c>
      <c r="AP352" t="s">
        <v>4392</v>
      </c>
      <c r="AT352" t="s">
        <v>3716</v>
      </c>
    </row>
    <row r="353" spans="3:46" x14ac:dyDescent="0.35">
      <c r="C353" t="s">
        <v>4696</v>
      </c>
      <c r="AB353" t="s">
        <v>4683</v>
      </c>
      <c r="AC353" t="s">
        <v>4679</v>
      </c>
      <c r="AE353" t="s">
        <v>4698</v>
      </c>
      <c r="AF353" t="s">
        <v>4699</v>
      </c>
      <c r="AO353" t="s">
        <v>3792</v>
      </c>
      <c r="AP353" t="s">
        <v>4398</v>
      </c>
      <c r="AT353" t="s">
        <v>3725</v>
      </c>
    </row>
    <row r="354" spans="3:46" x14ac:dyDescent="0.35">
      <c r="C354" t="s">
        <v>4700</v>
      </c>
      <c r="AB354" t="s">
        <v>4688</v>
      </c>
      <c r="AC354" t="s">
        <v>4684</v>
      </c>
      <c r="AE354" t="s">
        <v>4702</v>
      </c>
      <c r="AF354" t="s">
        <v>4703</v>
      </c>
      <c r="AO354" t="s">
        <v>3801</v>
      </c>
      <c r="AP354" t="s">
        <v>4404</v>
      </c>
      <c r="AT354" t="s">
        <v>1161</v>
      </c>
    </row>
    <row r="355" spans="3:46" x14ac:dyDescent="0.35">
      <c r="C355" t="s">
        <v>4704</v>
      </c>
      <c r="AB355" t="s">
        <v>4693</v>
      </c>
      <c r="AC355" t="s">
        <v>4689</v>
      </c>
      <c r="AE355" t="s">
        <v>4706</v>
      </c>
      <c r="AF355" t="s">
        <v>4707</v>
      </c>
      <c r="AO355" t="s">
        <v>3810</v>
      </c>
      <c r="AP355" t="s">
        <v>4409</v>
      </c>
      <c r="AT355" t="s">
        <v>3468</v>
      </c>
    </row>
    <row r="356" spans="3:46" x14ac:dyDescent="0.35">
      <c r="C356" t="s">
        <v>4708</v>
      </c>
      <c r="AB356" t="s">
        <v>4697</v>
      </c>
      <c r="AC356" t="s">
        <v>1483</v>
      </c>
      <c r="AE356" t="s">
        <v>4710</v>
      </c>
      <c r="AF356" t="s">
        <v>4711</v>
      </c>
      <c r="AO356" t="s">
        <v>3818</v>
      </c>
      <c r="AP356" t="s">
        <v>4415</v>
      </c>
      <c r="AT356" t="s">
        <v>3478</v>
      </c>
    </row>
    <row r="357" spans="3:46" x14ac:dyDescent="0.35">
      <c r="C357" t="s">
        <v>4712</v>
      </c>
      <c r="AB357" t="s">
        <v>4701</v>
      </c>
      <c r="AC357" t="s">
        <v>1460</v>
      </c>
      <c r="AE357" t="s">
        <v>4715</v>
      </c>
      <c r="AF357" t="s">
        <v>4716</v>
      </c>
      <c r="AO357" t="s">
        <v>3827</v>
      </c>
      <c r="AP357" t="s">
        <v>4420</v>
      </c>
      <c r="AT357" t="s">
        <v>3487</v>
      </c>
    </row>
    <row r="358" spans="3:46" x14ac:dyDescent="0.35">
      <c r="C358" t="s">
        <v>4717</v>
      </c>
      <c r="AB358" t="s">
        <v>4705</v>
      </c>
      <c r="AC358" t="s">
        <v>1437</v>
      </c>
      <c r="AE358" t="s">
        <v>4720</v>
      </c>
      <c r="AF358" t="s">
        <v>4721</v>
      </c>
      <c r="AO358" t="s">
        <v>3836</v>
      </c>
      <c r="AP358" t="s">
        <v>4426</v>
      </c>
      <c r="AT358" t="s">
        <v>3496</v>
      </c>
    </row>
    <row r="359" spans="3:46" x14ac:dyDescent="0.35">
      <c r="C359" t="s">
        <v>4722</v>
      </c>
      <c r="AB359" t="s">
        <v>4709</v>
      </c>
      <c r="AC359" t="s">
        <v>2017</v>
      </c>
      <c r="AE359" t="s">
        <v>4725</v>
      </c>
      <c r="AF359" t="s">
        <v>4726</v>
      </c>
      <c r="AO359" t="s">
        <v>3845</v>
      </c>
      <c r="AP359" t="s">
        <v>4432</v>
      </c>
      <c r="AT359" t="s">
        <v>3506</v>
      </c>
    </row>
    <row r="360" spans="3:46" x14ac:dyDescent="0.35">
      <c r="C360" t="s">
        <v>4727</v>
      </c>
      <c r="AB360" t="s">
        <v>4713</v>
      </c>
      <c r="AC360" t="s">
        <v>1187</v>
      </c>
      <c r="AE360" t="s">
        <v>4729</v>
      </c>
      <c r="AF360" t="s">
        <v>4730</v>
      </c>
      <c r="AO360" t="s">
        <v>3851</v>
      </c>
      <c r="AP360" t="s">
        <v>4437</v>
      </c>
      <c r="AT360" t="s">
        <v>3516</v>
      </c>
    </row>
    <row r="361" spans="3:46" x14ac:dyDescent="0.35">
      <c r="C361" t="s">
        <v>4731</v>
      </c>
      <c r="AB361" t="s">
        <v>4718</v>
      </c>
      <c r="AC361" t="s">
        <v>4714</v>
      </c>
      <c r="AE361" t="s">
        <v>4733</v>
      </c>
      <c r="AF361" t="s">
        <v>4734</v>
      </c>
      <c r="AO361" t="s">
        <v>3859</v>
      </c>
      <c r="AP361" t="s">
        <v>4442</v>
      </c>
      <c r="AT361" t="s">
        <v>2204</v>
      </c>
    </row>
    <row r="362" spans="3:46" x14ac:dyDescent="0.35">
      <c r="C362" t="s">
        <v>4735</v>
      </c>
      <c r="AB362" t="s">
        <v>4723</v>
      </c>
      <c r="AC362" t="s">
        <v>4719</v>
      </c>
      <c r="AE362" t="s">
        <v>4737</v>
      </c>
      <c r="AF362" t="s">
        <v>4738</v>
      </c>
      <c r="AO362" t="s">
        <v>3867</v>
      </c>
      <c r="AP362" t="s">
        <v>4446</v>
      </c>
      <c r="AT362" t="s">
        <v>3734</v>
      </c>
    </row>
    <row r="363" spans="3:46" x14ac:dyDescent="0.35">
      <c r="C363" t="s">
        <v>4739</v>
      </c>
      <c r="AB363" t="s">
        <v>4728</v>
      </c>
      <c r="AC363" t="s">
        <v>4724</v>
      </c>
      <c r="AE363" t="s">
        <v>4742</v>
      </c>
      <c r="AF363" t="s">
        <v>4743</v>
      </c>
      <c r="AO363" t="s">
        <v>3874</v>
      </c>
      <c r="AP363" t="s">
        <v>4450</v>
      </c>
      <c r="AT363" t="s">
        <v>3743</v>
      </c>
    </row>
    <row r="364" spans="3:46" ht="15.5" x14ac:dyDescent="0.35">
      <c r="C364" t="s">
        <v>4744</v>
      </c>
      <c r="AB364" t="s">
        <v>4732</v>
      </c>
      <c r="AC364" t="s">
        <v>3266</v>
      </c>
      <c r="AE364" t="s">
        <v>4747</v>
      </c>
      <c r="AF364" t="s">
        <v>4748</v>
      </c>
      <c r="AO364" t="s">
        <v>3882</v>
      </c>
      <c r="AP364" t="s">
        <v>4454</v>
      </c>
      <c r="AT364" s="78" t="s">
        <v>3751</v>
      </c>
    </row>
    <row r="365" spans="3:46" x14ac:dyDescent="0.35">
      <c r="C365" t="s">
        <v>4749</v>
      </c>
      <c r="AB365" t="s">
        <v>4736</v>
      </c>
      <c r="AC365" t="s">
        <v>3245</v>
      </c>
      <c r="AE365" t="s">
        <v>4752</v>
      </c>
      <c r="AF365" t="s">
        <v>4753</v>
      </c>
      <c r="AO365" t="s">
        <v>3890</v>
      </c>
      <c r="AP365" t="s">
        <v>4458</v>
      </c>
      <c r="AT365" t="s">
        <v>3759</v>
      </c>
    </row>
    <row r="366" spans="3:46" x14ac:dyDescent="0.35">
      <c r="C366" t="s">
        <v>4754</v>
      </c>
      <c r="AB366" t="s">
        <v>4740</v>
      </c>
      <c r="AC366" t="s">
        <v>3287</v>
      </c>
      <c r="AE366" t="s">
        <v>4757</v>
      </c>
      <c r="AF366" t="s">
        <v>4758</v>
      </c>
      <c r="AO366" t="s">
        <v>3898</v>
      </c>
      <c r="AP366" t="s">
        <v>4463</v>
      </c>
      <c r="AT366" t="s">
        <v>3767</v>
      </c>
    </row>
    <row r="367" spans="3:46" x14ac:dyDescent="0.35">
      <c r="C367" t="s">
        <v>4759</v>
      </c>
      <c r="AB367" t="s">
        <v>4745</v>
      </c>
      <c r="AC367" t="s">
        <v>4741</v>
      </c>
      <c r="AE367" t="s">
        <v>4762</v>
      </c>
      <c r="AF367" t="s">
        <v>4763</v>
      </c>
      <c r="AO367" t="s">
        <v>3906</v>
      </c>
      <c r="AP367" t="s">
        <v>4468</v>
      </c>
      <c r="AT367" t="s">
        <v>3776</v>
      </c>
    </row>
    <row r="368" spans="3:46" x14ac:dyDescent="0.35">
      <c r="C368" t="s">
        <v>4764</v>
      </c>
      <c r="AB368" t="s">
        <v>4750</v>
      </c>
      <c r="AC368" t="s">
        <v>4746</v>
      </c>
      <c r="AE368" t="s">
        <v>4767</v>
      </c>
      <c r="AF368" t="s">
        <v>4768</v>
      </c>
      <c r="AO368" t="s">
        <v>3914</v>
      </c>
      <c r="AP368" t="s">
        <v>4473</v>
      </c>
      <c r="AT368" t="s">
        <v>3785</v>
      </c>
    </row>
    <row r="369" spans="3:46" x14ac:dyDescent="0.35">
      <c r="C369" t="s">
        <v>4769</v>
      </c>
      <c r="AB369" t="s">
        <v>4755</v>
      </c>
      <c r="AC369" t="s">
        <v>4751</v>
      </c>
      <c r="AE369" t="s">
        <v>4772</v>
      </c>
      <c r="AF369" t="s">
        <v>4773</v>
      </c>
      <c r="AO369" t="s">
        <v>3923</v>
      </c>
      <c r="AP369" t="s">
        <v>4478</v>
      </c>
      <c r="AT369" t="s">
        <v>3793</v>
      </c>
    </row>
    <row r="370" spans="3:46" x14ac:dyDescent="0.35">
      <c r="C370" t="s">
        <v>4774</v>
      </c>
      <c r="AB370" t="s">
        <v>4760</v>
      </c>
      <c r="AC370" t="s">
        <v>4756</v>
      </c>
      <c r="AE370" t="s">
        <v>4777</v>
      </c>
      <c r="AF370" t="s">
        <v>4778</v>
      </c>
      <c r="AO370" t="s">
        <v>3932</v>
      </c>
      <c r="AP370" t="s">
        <v>4483</v>
      </c>
      <c r="AT370" t="s">
        <v>3802</v>
      </c>
    </row>
    <row r="371" spans="3:46" x14ac:dyDescent="0.35">
      <c r="C371" t="s">
        <v>4779</v>
      </c>
      <c r="AB371" t="s">
        <v>4765</v>
      </c>
      <c r="AC371" t="s">
        <v>4761</v>
      </c>
      <c r="AE371" t="s">
        <v>4782</v>
      </c>
      <c r="AF371" t="s">
        <v>4783</v>
      </c>
      <c r="AO371" t="s">
        <v>3941</v>
      </c>
      <c r="AP371" t="s">
        <v>4487</v>
      </c>
      <c r="AT371" t="s">
        <v>3811</v>
      </c>
    </row>
    <row r="372" spans="3:46" x14ac:dyDescent="0.35">
      <c r="C372" t="s">
        <v>4784</v>
      </c>
      <c r="AB372" t="s">
        <v>4770</v>
      </c>
      <c r="AC372" t="s">
        <v>4766</v>
      </c>
      <c r="AE372" t="s">
        <v>4787</v>
      </c>
      <c r="AF372" t="s">
        <v>4788</v>
      </c>
      <c r="AO372" t="s">
        <v>3949</v>
      </c>
      <c r="AP372" t="s">
        <v>4491</v>
      </c>
      <c r="AT372" t="s">
        <v>3819</v>
      </c>
    </row>
    <row r="373" spans="3:46" x14ac:dyDescent="0.35">
      <c r="C373" t="s">
        <v>4789</v>
      </c>
      <c r="AB373" t="s">
        <v>4775</v>
      </c>
      <c r="AC373" t="s">
        <v>4771</v>
      </c>
      <c r="AE373" t="s">
        <v>4792</v>
      </c>
      <c r="AF373" t="s">
        <v>4793</v>
      </c>
      <c r="AO373" t="s">
        <v>3957</v>
      </c>
      <c r="AP373" t="s">
        <v>4496</v>
      </c>
      <c r="AT373" t="s">
        <v>3828</v>
      </c>
    </row>
    <row r="374" spans="3:46" x14ac:dyDescent="0.35">
      <c r="C374" t="s">
        <v>847</v>
      </c>
      <c r="AB374" t="s">
        <v>4780</v>
      </c>
      <c r="AC374" t="s">
        <v>4776</v>
      </c>
      <c r="AE374" t="s">
        <v>4796</v>
      </c>
      <c r="AF374" t="s">
        <v>4797</v>
      </c>
      <c r="AO374" t="s">
        <v>3965</v>
      </c>
      <c r="AP374" t="s">
        <v>4501</v>
      </c>
      <c r="AT374" t="s">
        <v>2275</v>
      </c>
    </row>
    <row r="375" spans="3:46" x14ac:dyDescent="0.35">
      <c r="C375" t="s">
        <v>4798</v>
      </c>
      <c r="AB375" t="s">
        <v>4785</v>
      </c>
      <c r="AC375" t="s">
        <v>4781</v>
      </c>
      <c r="AE375" t="s">
        <v>4801</v>
      </c>
      <c r="AF375" t="s">
        <v>4802</v>
      </c>
      <c r="AO375" t="s">
        <v>3973</v>
      </c>
      <c r="AP375" t="s">
        <v>4506</v>
      </c>
      <c r="AT375" t="s">
        <v>2306</v>
      </c>
    </row>
    <row r="376" spans="3:46" x14ac:dyDescent="0.35">
      <c r="C376" t="s">
        <v>4803</v>
      </c>
      <c r="AB376" s="5" t="s">
        <v>4790</v>
      </c>
      <c r="AC376" t="s">
        <v>4786</v>
      </c>
      <c r="AE376" t="s">
        <v>4806</v>
      </c>
      <c r="AF376" t="s">
        <v>4807</v>
      </c>
      <c r="AO376" t="s">
        <v>3982</v>
      </c>
      <c r="AP376" t="s">
        <v>4510</v>
      </c>
      <c r="AT376" t="s">
        <v>2240</v>
      </c>
    </row>
    <row r="377" spans="3:46" x14ac:dyDescent="0.35">
      <c r="C377" t="s">
        <v>4808</v>
      </c>
      <c r="AB377" s="5" t="s">
        <v>4794</v>
      </c>
      <c r="AC377" t="s">
        <v>4791</v>
      </c>
      <c r="AE377" t="s">
        <v>4811</v>
      </c>
      <c r="AF377" t="s">
        <v>4812</v>
      </c>
      <c r="AO377" t="s">
        <v>3991</v>
      </c>
      <c r="AP377" t="s">
        <v>4514</v>
      </c>
      <c r="AT377" t="s">
        <v>3837</v>
      </c>
    </row>
    <row r="378" spans="3:46" x14ac:dyDescent="0.35">
      <c r="C378" t="s">
        <v>4813</v>
      </c>
      <c r="AB378" s="59" t="s">
        <v>4799</v>
      </c>
      <c r="AC378" t="s">
        <v>4795</v>
      </c>
      <c r="AE378" t="s">
        <v>4815</v>
      </c>
      <c r="AF378" t="s">
        <v>4816</v>
      </c>
      <c r="AO378" t="s">
        <v>4000</v>
      </c>
      <c r="AP378" t="s">
        <v>4518</v>
      </c>
      <c r="AT378" t="s">
        <v>2614</v>
      </c>
    </row>
    <row r="379" spans="3:46" x14ac:dyDescent="0.35">
      <c r="C379" t="s">
        <v>4817</v>
      </c>
      <c r="AB379" t="s">
        <v>4804</v>
      </c>
      <c r="AC379" t="s">
        <v>4800</v>
      </c>
      <c r="AE379" t="s">
        <v>4820</v>
      </c>
      <c r="AF379" t="s">
        <v>4821</v>
      </c>
      <c r="AO379" t="s">
        <v>4009</v>
      </c>
      <c r="AP379" t="s">
        <v>4522</v>
      </c>
      <c r="AT379" t="s">
        <v>2552</v>
      </c>
    </row>
    <row r="380" spans="3:46" x14ac:dyDescent="0.35">
      <c r="C380" t="s">
        <v>4822</v>
      </c>
      <c r="AB380" s="5" t="s">
        <v>4809</v>
      </c>
      <c r="AC380" t="s">
        <v>4805</v>
      </c>
      <c r="AE380" t="s">
        <v>4825</v>
      </c>
      <c r="AF380" t="s">
        <v>4826</v>
      </c>
      <c r="AO380" t="s">
        <v>4018</v>
      </c>
      <c r="AP380" t="s">
        <v>4526</v>
      </c>
      <c r="AT380" t="s">
        <v>2714</v>
      </c>
    </row>
    <row r="381" spans="3:46" x14ac:dyDescent="0.35">
      <c r="C381" t="s">
        <v>4827</v>
      </c>
      <c r="AB381" s="59" t="s">
        <v>4814</v>
      </c>
      <c r="AC381" t="s">
        <v>4810</v>
      </c>
      <c r="AE381" t="s">
        <v>4830</v>
      </c>
      <c r="AF381" t="s">
        <v>4831</v>
      </c>
      <c r="AO381" t="s">
        <v>4027</v>
      </c>
      <c r="AP381" t="s">
        <v>4530</v>
      </c>
      <c r="AT381" t="s">
        <v>2757</v>
      </c>
    </row>
    <row r="382" spans="3:46" x14ac:dyDescent="0.35">
      <c r="C382" t="s">
        <v>4832</v>
      </c>
      <c r="AB382" t="s">
        <v>4818</v>
      </c>
      <c r="AC382" t="s">
        <v>2854</v>
      </c>
      <c r="AE382" t="s">
        <v>4835</v>
      </c>
      <c r="AF382" t="s">
        <v>4836</v>
      </c>
      <c r="AO382" t="s">
        <v>4036</v>
      </c>
      <c r="AP382" t="s">
        <v>4534</v>
      </c>
      <c r="AT382" t="s">
        <v>3860</v>
      </c>
    </row>
    <row r="383" spans="3:46" x14ac:dyDescent="0.35">
      <c r="C383" t="s">
        <v>4837</v>
      </c>
      <c r="AB383" s="5" t="s">
        <v>4823</v>
      </c>
      <c r="AC383" t="s">
        <v>4819</v>
      </c>
      <c r="AE383" t="s">
        <v>4840</v>
      </c>
      <c r="AF383" t="s">
        <v>4841</v>
      </c>
      <c r="AO383" t="s">
        <v>4044</v>
      </c>
      <c r="AP383" t="s">
        <v>4538</v>
      </c>
      <c r="AT383" t="s">
        <v>3574</v>
      </c>
    </row>
    <row r="384" spans="3:46" x14ac:dyDescent="0.35">
      <c r="C384" t="s">
        <v>4842</v>
      </c>
      <c r="AB384" s="59" t="s">
        <v>4828</v>
      </c>
      <c r="AC384" t="s">
        <v>4824</v>
      </c>
      <c r="AE384" t="s">
        <v>4844</v>
      </c>
      <c r="AF384" t="s">
        <v>4845</v>
      </c>
      <c r="AO384" t="s">
        <v>4052</v>
      </c>
      <c r="AP384" t="s">
        <v>4542</v>
      </c>
      <c r="AT384" t="s">
        <v>2813</v>
      </c>
    </row>
    <row r="385" spans="3:46" ht="15.5" x14ac:dyDescent="0.35">
      <c r="C385" t="s">
        <v>4846</v>
      </c>
      <c r="AB385" t="s">
        <v>4833</v>
      </c>
      <c r="AC385" t="s">
        <v>4829</v>
      </c>
      <c r="AE385" t="s">
        <v>4849</v>
      </c>
      <c r="AF385" t="s">
        <v>4850</v>
      </c>
      <c r="AO385" t="s">
        <v>4060</v>
      </c>
      <c r="AP385" t="s">
        <v>4546</v>
      </c>
      <c r="AT385" s="78" t="s">
        <v>2841</v>
      </c>
    </row>
    <row r="386" spans="3:46" ht="15.5" x14ac:dyDescent="0.35">
      <c r="C386" t="s">
        <v>4851</v>
      </c>
      <c r="AB386" s="59" t="s">
        <v>4838</v>
      </c>
      <c r="AC386" t="s">
        <v>4834</v>
      </c>
      <c r="AE386" t="s">
        <v>4854</v>
      </c>
      <c r="AF386" t="s">
        <v>4855</v>
      </c>
      <c r="AO386" t="s">
        <v>4068</v>
      </c>
      <c r="AP386" t="s">
        <v>4550</v>
      </c>
      <c r="AT386" s="78" t="s">
        <v>3599</v>
      </c>
    </row>
    <row r="387" spans="3:46" ht="15.5" x14ac:dyDescent="0.35">
      <c r="C387" t="s">
        <v>4856</v>
      </c>
      <c r="AB387" s="5" t="s">
        <v>4843</v>
      </c>
      <c r="AC387" t="s">
        <v>4839</v>
      </c>
      <c r="AE387" t="s">
        <v>4859</v>
      </c>
      <c r="AF387" t="s">
        <v>4860</v>
      </c>
      <c r="AO387" t="s">
        <v>4075</v>
      </c>
      <c r="AP387" t="s">
        <v>4554</v>
      </c>
      <c r="AT387" s="78" t="s">
        <v>3234</v>
      </c>
    </row>
    <row r="388" spans="3:46" ht="15.5" x14ac:dyDescent="0.35">
      <c r="C388" t="s">
        <v>4861</v>
      </c>
      <c r="AB388" t="s">
        <v>4847</v>
      </c>
      <c r="AC388" t="s">
        <v>945</v>
      </c>
      <c r="AE388" t="s">
        <v>4864</v>
      </c>
      <c r="AF388" t="s">
        <v>4865</v>
      </c>
      <c r="AO388" t="s">
        <v>4082</v>
      </c>
      <c r="AP388" t="s">
        <v>4558</v>
      </c>
      <c r="AT388" s="78" t="s">
        <v>3608</v>
      </c>
    </row>
    <row r="389" spans="3:46" ht="15.5" x14ac:dyDescent="0.35">
      <c r="C389" t="s">
        <v>4866</v>
      </c>
      <c r="AB389" t="s">
        <v>4852</v>
      </c>
      <c r="AC389" t="s">
        <v>4848</v>
      </c>
      <c r="AE389" t="s">
        <v>4869</v>
      </c>
      <c r="AF389" t="s">
        <v>4870</v>
      </c>
      <c r="AO389" t="s">
        <v>4089</v>
      </c>
      <c r="AP389" t="s">
        <v>4562</v>
      </c>
      <c r="AT389" s="78" t="s">
        <v>3616</v>
      </c>
    </row>
    <row r="390" spans="3:46" ht="15.5" x14ac:dyDescent="0.35">
      <c r="C390" t="s">
        <v>4871</v>
      </c>
      <c r="AB390" s="5" t="s">
        <v>4857</v>
      </c>
      <c r="AC390" t="s">
        <v>4853</v>
      </c>
      <c r="AE390" t="s">
        <v>4874</v>
      </c>
      <c r="AF390" t="s">
        <v>4875</v>
      </c>
      <c r="AO390" t="s">
        <v>4095</v>
      </c>
      <c r="AP390" t="s">
        <v>4566</v>
      </c>
      <c r="AT390" s="78" t="s">
        <v>3625</v>
      </c>
    </row>
    <row r="391" spans="3:46" ht="15.5" x14ac:dyDescent="0.35">
      <c r="C391" t="s">
        <v>4876</v>
      </c>
      <c r="AB391" s="59" t="s">
        <v>4862</v>
      </c>
      <c r="AC391" t="s">
        <v>4858</v>
      </c>
      <c r="AE391" t="s">
        <v>4879</v>
      </c>
      <c r="AF391" t="s">
        <v>4880</v>
      </c>
      <c r="AO391" t="s">
        <v>4102</v>
      </c>
      <c r="AP391" t="s">
        <v>4570</v>
      </c>
      <c r="AT391" s="78" t="s">
        <v>3634</v>
      </c>
    </row>
    <row r="392" spans="3:46" ht="15.5" x14ac:dyDescent="0.35">
      <c r="C392" t="s">
        <v>4881</v>
      </c>
      <c r="AB392" t="s">
        <v>4867</v>
      </c>
      <c r="AC392" t="s">
        <v>4863</v>
      </c>
      <c r="AE392" t="s">
        <v>4884</v>
      </c>
      <c r="AF392" t="s">
        <v>4885</v>
      </c>
      <c r="AO392" t="s">
        <v>4108</v>
      </c>
      <c r="AP392" t="s">
        <v>4574</v>
      </c>
      <c r="AT392" s="78" t="s">
        <v>3643</v>
      </c>
    </row>
    <row r="393" spans="3:46" ht="15.5" x14ac:dyDescent="0.35">
      <c r="C393" t="s">
        <v>4886</v>
      </c>
      <c r="AB393" t="s">
        <v>4872</v>
      </c>
      <c r="AC393" t="s">
        <v>4868</v>
      </c>
      <c r="AE393" t="s">
        <v>1889</v>
      </c>
      <c r="AF393" t="s">
        <v>4889</v>
      </c>
      <c r="AO393" t="s">
        <v>4115</v>
      </c>
      <c r="AP393" t="s">
        <v>4578</v>
      </c>
      <c r="AT393" s="78" t="s">
        <v>3875</v>
      </c>
    </row>
    <row r="394" spans="3:46" ht="15.5" x14ac:dyDescent="0.35">
      <c r="C394" t="s">
        <v>4890</v>
      </c>
      <c r="AB394" s="5" t="s">
        <v>4877</v>
      </c>
      <c r="AC394" t="s">
        <v>4873</v>
      </c>
      <c r="AE394" t="s">
        <v>4893</v>
      </c>
      <c r="AF394" t="s">
        <v>4894</v>
      </c>
      <c r="AO394" t="s">
        <v>4122</v>
      </c>
      <c r="AP394" t="s">
        <v>4582</v>
      </c>
      <c r="AT394" s="78" t="s">
        <v>3652</v>
      </c>
    </row>
    <row r="395" spans="3:46" ht="15.5" x14ac:dyDescent="0.35">
      <c r="C395" t="s">
        <v>4895</v>
      </c>
      <c r="AB395" s="59" t="s">
        <v>4882</v>
      </c>
      <c r="AC395" t="s">
        <v>4878</v>
      </c>
      <c r="AE395" t="s">
        <v>4898</v>
      </c>
      <c r="AF395" t="s">
        <v>4899</v>
      </c>
      <c r="AO395" t="s">
        <v>4128</v>
      </c>
      <c r="AP395" t="s">
        <v>4586</v>
      </c>
      <c r="AT395" s="78" t="s">
        <v>3661</v>
      </c>
    </row>
    <row r="396" spans="3:46" ht="15.5" x14ac:dyDescent="0.35">
      <c r="C396" t="s">
        <v>4900</v>
      </c>
      <c r="AB396" t="s">
        <v>4887</v>
      </c>
      <c r="AC396" t="s">
        <v>4883</v>
      </c>
      <c r="AE396" t="s">
        <v>4903</v>
      </c>
      <c r="AF396" t="s">
        <v>4904</v>
      </c>
      <c r="AO396" t="s">
        <v>4134</v>
      </c>
      <c r="AP396" t="s">
        <v>4591</v>
      </c>
      <c r="AT396" s="78" t="s">
        <v>3670</v>
      </c>
    </row>
    <row r="397" spans="3:46" ht="15.5" x14ac:dyDescent="0.35">
      <c r="C397" t="s">
        <v>4905</v>
      </c>
      <c r="AB397" s="5" t="s">
        <v>4891</v>
      </c>
      <c r="AC397" t="s">
        <v>4888</v>
      </c>
      <c r="AE397" t="s">
        <v>4908</v>
      </c>
      <c r="AF397" t="s">
        <v>4909</v>
      </c>
      <c r="AO397" t="s">
        <v>4141</v>
      </c>
      <c r="AP397" t="s">
        <v>4596</v>
      </c>
      <c r="AT397" s="78" t="s">
        <v>3678</v>
      </c>
    </row>
    <row r="398" spans="3:46" ht="15.5" x14ac:dyDescent="0.35">
      <c r="C398" t="s">
        <v>4910</v>
      </c>
      <c r="AB398" t="s">
        <v>4896</v>
      </c>
      <c r="AC398" t="s">
        <v>4892</v>
      </c>
      <c r="AE398" t="s">
        <v>4913</v>
      </c>
      <c r="AF398" t="s">
        <v>4914</v>
      </c>
      <c r="AO398" t="s">
        <v>4148</v>
      </c>
      <c r="AP398" t="s">
        <v>4601</v>
      </c>
      <c r="AT398" s="78" t="s">
        <v>3687</v>
      </c>
    </row>
    <row r="399" spans="3:46" ht="15.5" x14ac:dyDescent="0.35">
      <c r="C399" t="s">
        <v>4915</v>
      </c>
      <c r="AB399" t="s">
        <v>4901</v>
      </c>
      <c r="AC399" t="s">
        <v>4897</v>
      </c>
      <c r="AE399" t="s">
        <v>4918</v>
      </c>
      <c r="AF399" t="s">
        <v>4919</v>
      </c>
      <c r="AO399" t="s">
        <v>4154</v>
      </c>
      <c r="AP399" t="s">
        <v>4606</v>
      </c>
      <c r="AT399" s="78" t="s">
        <v>3696</v>
      </c>
    </row>
    <row r="400" spans="3:46" x14ac:dyDescent="0.35">
      <c r="C400" t="s">
        <v>4920</v>
      </c>
      <c r="AB400" t="s">
        <v>4906</v>
      </c>
      <c r="AC400" t="s">
        <v>4902</v>
      </c>
      <c r="AE400" t="s">
        <v>4923</v>
      </c>
      <c r="AF400" t="s">
        <v>4924</v>
      </c>
      <c r="AO400" t="s">
        <v>4160</v>
      </c>
      <c r="AP400" t="s">
        <v>4611</v>
      </c>
      <c r="AT400" t="s">
        <v>3705</v>
      </c>
    </row>
    <row r="401" spans="3:46" x14ac:dyDescent="0.35">
      <c r="C401" t="s">
        <v>4925</v>
      </c>
      <c r="AB401" t="s">
        <v>4911</v>
      </c>
      <c r="AC401" t="s">
        <v>4907</v>
      </c>
      <c r="AE401" t="s">
        <v>4928</v>
      </c>
      <c r="AF401" t="s">
        <v>4929</v>
      </c>
      <c r="AO401" t="s">
        <v>4167</v>
      </c>
      <c r="AP401" t="s">
        <v>4616</v>
      </c>
      <c r="AT401" t="s">
        <v>3714</v>
      </c>
    </row>
    <row r="402" spans="3:46" x14ac:dyDescent="0.35">
      <c r="C402" t="s">
        <v>4930</v>
      </c>
      <c r="AB402" t="s">
        <v>4916</v>
      </c>
      <c r="AC402" t="s">
        <v>4912</v>
      </c>
      <c r="AE402" t="s">
        <v>4933</v>
      </c>
      <c r="AF402" t="s">
        <v>4934</v>
      </c>
      <c r="AO402" t="s">
        <v>4173</v>
      </c>
      <c r="AP402" t="s">
        <v>4621</v>
      </c>
      <c r="AT402" t="s">
        <v>3723</v>
      </c>
    </row>
    <row r="403" spans="3:46" x14ac:dyDescent="0.35">
      <c r="C403" t="s">
        <v>4935</v>
      </c>
      <c r="AB403" t="s">
        <v>4921</v>
      </c>
      <c r="AC403" t="s">
        <v>4917</v>
      </c>
      <c r="AE403" t="s">
        <v>4938</v>
      </c>
      <c r="AF403" t="s">
        <v>4939</v>
      </c>
      <c r="AO403" t="s">
        <v>4179</v>
      </c>
      <c r="AP403" t="s">
        <v>4626</v>
      </c>
      <c r="AT403" t="s">
        <v>3883</v>
      </c>
    </row>
    <row r="404" spans="3:46" x14ac:dyDescent="0.35">
      <c r="C404" t="s">
        <v>4940</v>
      </c>
      <c r="AB404" t="s">
        <v>4926</v>
      </c>
      <c r="AC404" t="s">
        <v>4922</v>
      </c>
      <c r="AE404" t="s">
        <v>4943</v>
      </c>
      <c r="AF404" t="s">
        <v>4944</v>
      </c>
      <c r="AO404" t="s">
        <v>4185</v>
      </c>
      <c r="AP404" t="s">
        <v>4631</v>
      </c>
      <c r="AT404" t="s">
        <v>3891</v>
      </c>
    </row>
    <row r="405" spans="3:46" x14ac:dyDescent="0.35">
      <c r="C405" t="s">
        <v>4945</v>
      </c>
      <c r="AB405" t="s">
        <v>4931</v>
      </c>
      <c r="AC405" t="s">
        <v>4927</v>
      </c>
      <c r="AE405" t="s">
        <v>4948</v>
      </c>
      <c r="AF405" t="s">
        <v>4949</v>
      </c>
      <c r="AO405" t="s">
        <v>4191</v>
      </c>
      <c r="AP405" t="s">
        <v>4636</v>
      </c>
      <c r="AT405" t="s">
        <v>3899</v>
      </c>
    </row>
    <row r="406" spans="3:46" x14ac:dyDescent="0.35">
      <c r="C406" t="s">
        <v>4950</v>
      </c>
      <c r="AB406" t="s">
        <v>7256</v>
      </c>
      <c r="AC406" t="s">
        <v>4932</v>
      </c>
      <c r="AE406" t="s">
        <v>4953</v>
      </c>
      <c r="AF406" t="s">
        <v>4954</v>
      </c>
      <c r="AO406" t="s">
        <v>4197</v>
      </c>
      <c r="AP406" t="s">
        <v>4641</v>
      </c>
      <c r="AT406" t="s">
        <v>3732</v>
      </c>
    </row>
    <row r="407" spans="3:46" x14ac:dyDescent="0.35">
      <c r="C407" t="s">
        <v>4955</v>
      </c>
      <c r="AB407" t="s">
        <v>4936</v>
      </c>
      <c r="AC407" t="s">
        <v>4937</v>
      </c>
      <c r="AE407" t="s">
        <v>4958</v>
      </c>
      <c r="AF407" t="s">
        <v>4959</v>
      </c>
      <c r="AO407" t="s">
        <v>4203</v>
      </c>
      <c r="AP407" t="s">
        <v>4646</v>
      </c>
      <c r="AT407" t="s">
        <v>3741</v>
      </c>
    </row>
    <row r="408" spans="3:46" x14ac:dyDescent="0.35">
      <c r="C408" t="s">
        <v>4960</v>
      </c>
      <c r="AB408" t="s">
        <v>4941</v>
      </c>
      <c r="AC408" t="s">
        <v>4942</v>
      </c>
      <c r="AE408" t="s">
        <v>4963</v>
      </c>
      <c r="AF408" t="s">
        <v>4964</v>
      </c>
      <c r="AO408" t="s">
        <v>4209</v>
      </c>
      <c r="AP408" t="s">
        <v>4651</v>
      </c>
      <c r="AT408" t="s">
        <v>851</v>
      </c>
    </row>
    <row r="409" spans="3:46" x14ac:dyDescent="0.35">
      <c r="C409" t="s">
        <v>4965</v>
      </c>
      <c r="AB409" t="s">
        <v>4946</v>
      </c>
      <c r="AC409" t="s">
        <v>4947</v>
      </c>
      <c r="AE409" t="s">
        <v>4968</v>
      </c>
      <c r="AF409" t="s">
        <v>4969</v>
      </c>
      <c r="AO409" t="s">
        <v>4215</v>
      </c>
      <c r="AP409" t="s">
        <v>4656</v>
      </c>
      <c r="AT409" t="s">
        <v>775</v>
      </c>
    </row>
    <row r="410" spans="3:46" x14ac:dyDescent="0.35">
      <c r="C410" t="s">
        <v>4970</v>
      </c>
      <c r="AB410" t="s">
        <v>4951</v>
      </c>
      <c r="AC410" t="s">
        <v>4952</v>
      </c>
      <c r="AE410" t="s">
        <v>4973</v>
      </c>
      <c r="AF410" t="s">
        <v>4974</v>
      </c>
      <c r="AO410" t="s">
        <v>4221</v>
      </c>
      <c r="AP410" t="s">
        <v>4661</v>
      </c>
      <c r="AT410" t="s">
        <v>814</v>
      </c>
    </row>
    <row r="411" spans="3:46" x14ac:dyDescent="0.35">
      <c r="C411" t="s">
        <v>4975</v>
      </c>
      <c r="AB411" t="s">
        <v>4956</v>
      </c>
      <c r="AC411" t="s">
        <v>4957</v>
      </c>
      <c r="AE411" t="s">
        <v>4978</v>
      </c>
      <c r="AF411" t="s">
        <v>4979</v>
      </c>
      <c r="AO411" t="s">
        <v>4226</v>
      </c>
      <c r="AP411" t="s">
        <v>4666</v>
      </c>
      <c r="AT411" t="s">
        <v>3774</v>
      </c>
    </row>
    <row r="412" spans="3:46" x14ac:dyDescent="0.35">
      <c r="C412" t="s">
        <v>4980</v>
      </c>
      <c r="AB412" t="s">
        <v>4961</v>
      </c>
      <c r="AC412" t="s">
        <v>4962</v>
      </c>
      <c r="AE412" t="s">
        <v>4983</v>
      </c>
      <c r="AF412" t="s">
        <v>4984</v>
      </c>
      <c r="AO412" t="s">
        <v>4232</v>
      </c>
      <c r="AP412" t="s">
        <v>4671</v>
      </c>
      <c r="AT412" t="s">
        <v>3907</v>
      </c>
    </row>
    <row r="413" spans="3:46" x14ac:dyDescent="0.35">
      <c r="C413" t="s">
        <v>4985</v>
      </c>
      <c r="AB413" t="s">
        <v>4966</v>
      </c>
      <c r="AC413" t="s">
        <v>4967</v>
      </c>
      <c r="AE413" t="s">
        <v>4988</v>
      </c>
      <c r="AF413" t="s">
        <v>4989</v>
      </c>
      <c r="AO413" t="s">
        <v>4238</v>
      </c>
      <c r="AP413" t="s">
        <v>4676</v>
      </c>
      <c r="AT413" t="s">
        <v>3915</v>
      </c>
    </row>
    <row r="414" spans="3:46" x14ac:dyDescent="0.35">
      <c r="C414" t="s">
        <v>4990</v>
      </c>
      <c r="AB414" t="s">
        <v>4971</v>
      </c>
      <c r="AC414" t="s">
        <v>4972</v>
      </c>
      <c r="AE414" t="s">
        <v>4993</v>
      </c>
      <c r="AF414" t="s">
        <v>4994</v>
      </c>
      <c r="AO414" t="s">
        <v>4244</v>
      </c>
      <c r="AP414" t="s">
        <v>4681</v>
      </c>
      <c r="AT414" t="s">
        <v>3924</v>
      </c>
    </row>
    <row r="415" spans="3:46" x14ac:dyDescent="0.35">
      <c r="C415" t="s">
        <v>4995</v>
      </c>
      <c r="AB415" s="59" t="s">
        <v>4976</v>
      </c>
      <c r="AC415" t="s">
        <v>4977</v>
      </c>
      <c r="AE415" t="s">
        <v>4998</v>
      </c>
      <c r="AF415" t="s">
        <v>4999</v>
      </c>
      <c r="AO415" t="s">
        <v>4250</v>
      </c>
      <c r="AP415" t="s">
        <v>4686</v>
      </c>
      <c r="AT415" t="s">
        <v>3933</v>
      </c>
    </row>
    <row r="416" spans="3:46" x14ac:dyDescent="0.35">
      <c r="C416" t="s">
        <v>5000</v>
      </c>
      <c r="AB416" s="59" t="s">
        <v>4981</v>
      </c>
      <c r="AC416" t="s">
        <v>4982</v>
      </c>
      <c r="AE416" t="s">
        <v>5003</v>
      </c>
      <c r="AF416" t="s">
        <v>5004</v>
      </c>
      <c r="AO416" t="s">
        <v>4256</v>
      </c>
      <c r="AP416" t="s">
        <v>4691</v>
      </c>
      <c r="AT416" t="s">
        <v>3942</v>
      </c>
    </row>
    <row r="417" spans="3:46" x14ac:dyDescent="0.35">
      <c r="C417" t="s">
        <v>5005</v>
      </c>
      <c r="AB417" t="s">
        <v>4986</v>
      </c>
      <c r="AC417" t="s">
        <v>4987</v>
      </c>
      <c r="AE417" t="s">
        <v>5008</v>
      </c>
      <c r="AF417" t="s">
        <v>5009</v>
      </c>
      <c r="AO417" t="s">
        <v>4262</v>
      </c>
      <c r="AP417" t="s">
        <v>4695</v>
      </c>
      <c r="AT417" t="s">
        <v>3950</v>
      </c>
    </row>
    <row r="418" spans="3:46" x14ac:dyDescent="0.35">
      <c r="C418" t="s">
        <v>5010</v>
      </c>
      <c r="AB418" s="59" t="s">
        <v>4991</v>
      </c>
      <c r="AC418" t="s">
        <v>4992</v>
      </c>
      <c r="AE418" t="s">
        <v>5013</v>
      </c>
      <c r="AF418" t="s">
        <v>5014</v>
      </c>
      <c r="AO418" t="s">
        <v>4268</v>
      </c>
      <c r="AP418" t="s">
        <v>4699</v>
      </c>
      <c r="AT418" t="s">
        <v>3958</v>
      </c>
    </row>
    <row r="419" spans="3:46" x14ac:dyDescent="0.35">
      <c r="C419" t="s">
        <v>5015</v>
      </c>
      <c r="AB419" s="59" t="s">
        <v>4996</v>
      </c>
      <c r="AC419" t="s">
        <v>4997</v>
      </c>
      <c r="AE419" t="s">
        <v>5018</v>
      </c>
      <c r="AF419" t="s">
        <v>5019</v>
      </c>
      <c r="AO419" t="s">
        <v>4274</v>
      </c>
      <c r="AP419" t="s">
        <v>4703</v>
      </c>
      <c r="AT419" t="s">
        <v>3966</v>
      </c>
    </row>
    <row r="420" spans="3:46" x14ac:dyDescent="0.35">
      <c r="C420" t="s">
        <v>5020</v>
      </c>
      <c r="AB420" t="s">
        <v>5001</v>
      </c>
      <c r="AC420" t="s">
        <v>5002</v>
      </c>
      <c r="AE420" t="s">
        <v>5023</v>
      </c>
      <c r="AF420" t="s">
        <v>5024</v>
      </c>
      <c r="AO420" t="s">
        <v>4280</v>
      </c>
      <c r="AP420" t="s">
        <v>4707</v>
      </c>
      <c r="AT420" t="s">
        <v>3974</v>
      </c>
    </row>
    <row r="421" spans="3:46" x14ac:dyDescent="0.35">
      <c r="C421" t="s">
        <v>5025</v>
      </c>
      <c r="AB421" t="s">
        <v>5006</v>
      </c>
      <c r="AC421" t="s">
        <v>5007</v>
      </c>
      <c r="AE421" t="s">
        <v>5028</v>
      </c>
      <c r="AF421" t="s">
        <v>5029</v>
      </c>
      <c r="AO421" t="s">
        <v>4286</v>
      </c>
      <c r="AP421" t="s">
        <v>4711</v>
      </c>
      <c r="AT421" t="s">
        <v>3983</v>
      </c>
    </row>
    <row r="422" spans="3:46" x14ac:dyDescent="0.35">
      <c r="C422" t="s">
        <v>5030</v>
      </c>
      <c r="AB422" t="s">
        <v>5011</v>
      </c>
      <c r="AC422" t="s">
        <v>5012</v>
      </c>
      <c r="AE422" t="s">
        <v>5033</v>
      </c>
      <c r="AF422" t="s">
        <v>5034</v>
      </c>
      <c r="AO422" t="s">
        <v>4292</v>
      </c>
      <c r="AP422" t="s">
        <v>4716</v>
      </c>
      <c r="AT422" t="s">
        <v>3783</v>
      </c>
    </row>
    <row r="423" spans="3:46" x14ac:dyDescent="0.35">
      <c r="C423" t="s">
        <v>5035</v>
      </c>
      <c r="AB423" t="s">
        <v>5016</v>
      </c>
      <c r="AC423" t="s">
        <v>5017</v>
      </c>
      <c r="AE423" t="s">
        <v>5038</v>
      </c>
      <c r="AF423" t="s">
        <v>5039</v>
      </c>
      <c r="AO423" t="s">
        <v>4298</v>
      </c>
      <c r="AP423" t="s">
        <v>4721</v>
      </c>
      <c r="AT423" t="s">
        <v>1071</v>
      </c>
    </row>
    <row r="424" spans="3:46" x14ac:dyDescent="0.35">
      <c r="C424" t="s">
        <v>5040</v>
      </c>
      <c r="AB424" t="s">
        <v>5021</v>
      </c>
      <c r="AC424" t="s">
        <v>5022</v>
      </c>
      <c r="AE424" t="s">
        <v>5043</v>
      </c>
      <c r="AF424" t="s">
        <v>5044</v>
      </c>
      <c r="AO424" t="s">
        <v>4304</v>
      </c>
      <c r="AP424" t="s">
        <v>4738</v>
      </c>
      <c r="AT424" t="s">
        <v>3800</v>
      </c>
    </row>
    <row r="425" spans="3:46" x14ac:dyDescent="0.35">
      <c r="C425" t="s">
        <v>5045</v>
      </c>
      <c r="AB425" t="s">
        <v>5026</v>
      </c>
      <c r="AC425" t="s">
        <v>5027</v>
      </c>
      <c r="AE425" t="s">
        <v>5048</v>
      </c>
      <c r="AF425" t="s">
        <v>5049</v>
      </c>
      <c r="AO425" t="s">
        <v>4310</v>
      </c>
      <c r="AP425" t="s">
        <v>4743</v>
      </c>
      <c r="AT425" t="s">
        <v>3809</v>
      </c>
    </row>
    <row r="426" spans="3:46" x14ac:dyDescent="0.35">
      <c r="C426" t="s">
        <v>5050</v>
      </c>
      <c r="AB426" t="s">
        <v>5031</v>
      </c>
      <c r="AC426" t="s">
        <v>5032</v>
      </c>
      <c r="AE426" t="s">
        <v>5053</v>
      </c>
      <c r="AF426" t="s">
        <v>5054</v>
      </c>
      <c r="AO426" t="s">
        <v>4315</v>
      </c>
      <c r="AP426" t="s">
        <v>4748</v>
      </c>
      <c r="AT426" t="s">
        <v>3992</v>
      </c>
    </row>
    <row r="427" spans="3:46" x14ac:dyDescent="0.35">
      <c r="C427" t="s">
        <v>5055</v>
      </c>
      <c r="AB427" t="s">
        <v>5036</v>
      </c>
      <c r="AC427" t="s">
        <v>5037</v>
      </c>
      <c r="AE427" t="s">
        <v>5058</v>
      </c>
      <c r="AF427" t="s">
        <v>5059</v>
      </c>
      <c r="AO427" t="s">
        <v>4321</v>
      </c>
      <c r="AP427" t="s">
        <v>4753</v>
      </c>
      <c r="AT427" t="s">
        <v>4001</v>
      </c>
    </row>
    <row r="428" spans="3:46" x14ac:dyDescent="0.35">
      <c r="C428" t="s">
        <v>5060</v>
      </c>
      <c r="AB428" t="s">
        <v>5041</v>
      </c>
      <c r="AC428" t="s">
        <v>5042</v>
      </c>
      <c r="AE428" t="s">
        <v>5063</v>
      </c>
      <c r="AF428" t="s">
        <v>5064</v>
      </c>
      <c r="AO428" t="s">
        <v>4327</v>
      </c>
      <c r="AP428" t="s">
        <v>4758</v>
      </c>
      <c r="AT428" t="s">
        <v>4010</v>
      </c>
    </row>
    <row r="429" spans="3:46" x14ac:dyDescent="0.35">
      <c r="C429" t="s">
        <v>5065</v>
      </c>
      <c r="AB429" t="s">
        <v>5046</v>
      </c>
      <c r="AC429" t="s">
        <v>5047</v>
      </c>
      <c r="AE429" t="s">
        <v>5068</v>
      </c>
      <c r="AF429" t="s">
        <v>5069</v>
      </c>
      <c r="AO429" t="s">
        <v>4332</v>
      </c>
      <c r="AP429" t="s">
        <v>4763</v>
      </c>
      <c r="AT429" t="s">
        <v>4019</v>
      </c>
    </row>
    <row r="430" spans="3:46" x14ac:dyDescent="0.35">
      <c r="C430" t="s">
        <v>5070</v>
      </c>
      <c r="AB430" t="s">
        <v>5051</v>
      </c>
      <c r="AC430" t="s">
        <v>5052</v>
      </c>
      <c r="AE430" t="s">
        <v>5073</v>
      </c>
      <c r="AF430" t="s">
        <v>5074</v>
      </c>
      <c r="AO430" t="s">
        <v>4337</v>
      </c>
      <c r="AP430" t="s">
        <v>4768</v>
      </c>
      <c r="AT430" t="s">
        <v>4028</v>
      </c>
    </row>
    <row r="431" spans="3:46" x14ac:dyDescent="0.35">
      <c r="C431" t="s">
        <v>5075</v>
      </c>
      <c r="AB431" t="s">
        <v>5056</v>
      </c>
      <c r="AC431" t="s">
        <v>5057</v>
      </c>
      <c r="AE431" t="s">
        <v>5078</v>
      </c>
      <c r="AF431" t="s">
        <v>5079</v>
      </c>
      <c r="AO431" t="s">
        <v>4343</v>
      </c>
      <c r="AP431" t="s">
        <v>4773</v>
      </c>
      <c r="AT431" t="s">
        <v>4037</v>
      </c>
    </row>
    <row r="432" spans="3:46" x14ac:dyDescent="0.35">
      <c r="C432" t="s">
        <v>5080</v>
      </c>
      <c r="AB432" t="s">
        <v>5061</v>
      </c>
      <c r="AC432" t="s">
        <v>5062</v>
      </c>
      <c r="AE432" t="s">
        <v>5083</v>
      </c>
      <c r="AF432" t="s">
        <v>5084</v>
      </c>
      <c r="AO432" t="s">
        <v>4349</v>
      </c>
      <c r="AP432" t="s">
        <v>4778</v>
      </c>
      <c r="AT432" t="s">
        <v>4045</v>
      </c>
    </row>
    <row r="433" spans="3:46" x14ac:dyDescent="0.35">
      <c r="C433" t="s">
        <v>5085</v>
      </c>
      <c r="AB433" t="s">
        <v>5066</v>
      </c>
      <c r="AC433" t="s">
        <v>5067</v>
      </c>
      <c r="AE433" t="s">
        <v>5088</v>
      </c>
      <c r="AF433" t="s">
        <v>5089</v>
      </c>
      <c r="AO433" t="s">
        <v>4355</v>
      </c>
      <c r="AP433" t="s">
        <v>4783</v>
      </c>
      <c r="AT433" t="s">
        <v>4053</v>
      </c>
    </row>
    <row r="434" spans="3:46" x14ac:dyDescent="0.35">
      <c r="C434" t="s">
        <v>5090</v>
      </c>
      <c r="AB434" t="s">
        <v>5071</v>
      </c>
      <c r="AC434" t="s">
        <v>5072</v>
      </c>
      <c r="AE434" t="s">
        <v>5093</v>
      </c>
      <c r="AF434" t="s">
        <v>5094</v>
      </c>
      <c r="AO434" t="s">
        <v>4361</v>
      </c>
      <c r="AP434" t="s">
        <v>4788</v>
      </c>
      <c r="AT434" t="s">
        <v>4061</v>
      </c>
    </row>
    <row r="435" spans="3:46" x14ac:dyDescent="0.35">
      <c r="C435" t="s">
        <v>5095</v>
      </c>
      <c r="AB435" t="s">
        <v>5076</v>
      </c>
      <c r="AC435" t="s">
        <v>5077</v>
      </c>
      <c r="AE435" t="s">
        <v>5098</v>
      </c>
      <c r="AF435" t="s">
        <v>5099</v>
      </c>
      <c r="AO435" t="s">
        <v>4367</v>
      </c>
      <c r="AP435" t="s">
        <v>4793</v>
      </c>
      <c r="AT435" t="s">
        <v>4069</v>
      </c>
    </row>
    <row r="436" spans="3:46" x14ac:dyDescent="0.35">
      <c r="C436" t="s">
        <v>5100</v>
      </c>
      <c r="AB436" t="s">
        <v>5081</v>
      </c>
      <c r="AC436" t="s">
        <v>5082</v>
      </c>
      <c r="AE436" t="s">
        <v>5103</v>
      </c>
      <c r="AF436" t="s">
        <v>5104</v>
      </c>
      <c r="AO436" t="s">
        <v>4373</v>
      </c>
      <c r="AP436" t="s">
        <v>4797</v>
      </c>
      <c r="AT436" t="s">
        <v>4076</v>
      </c>
    </row>
    <row r="437" spans="3:46" x14ac:dyDescent="0.35">
      <c r="C437" t="s">
        <v>5105</v>
      </c>
      <c r="AB437" t="s">
        <v>5086</v>
      </c>
      <c r="AC437" t="s">
        <v>5087</v>
      </c>
      <c r="AE437" t="s">
        <v>5108</v>
      </c>
      <c r="AF437" t="s">
        <v>5109</v>
      </c>
      <c r="AO437" t="s">
        <v>4379</v>
      </c>
      <c r="AP437" t="s">
        <v>4802</v>
      </c>
      <c r="AT437" t="s">
        <v>4083</v>
      </c>
    </row>
    <row r="438" spans="3:46" x14ac:dyDescent="0.35">
      <c r="C438" t="s">
        <v>5110</v>
      </c>
      <c r="AB438" t="s">
        <v>5091</v>
      </c>
      <c r="AC438" t="s">
        <v>5092</v>
      </c>
      <c r="AE438" t="s">
        <v>5113</v>
      </c>
      <c r="AF438" t="s">
        <v>5114</v>
      </c>
      <c r="AO438" t="s">
        <v>4385</v>
      </c>
      <c r="AP438" t="s">
        <v>4807</v>
      </c>
      <c r="AT438" t="s">
        <v>4090</v>
      </c>
    </row>
    <row r="439" spans="3:46" x14ac:dyDescent="0.35">
      <c r="C439" t="s">
        <v>5115</v>
      </c>
      <c r="AB439" t="s">
        <v>5096</v>
      </c>
      <c r="AC439" t="s">
        <v>5097</v>
      </c>
      <c r="AE439" t="s">
        <v>5118</v>
      </c>
      <c r="AF439" t="s">
        <v>5119</v>
      </c>
      <c r="AO439" t="s">
        <v>4391</v>
      </c>
      <c r="AP439" t="s">
        <v>4812</v>
      </c>
      <c r="AT439" t="s">
        <v>4096</v>
      </c>
    </row>
    <row r="440" spans="3:46" x14ac:dyDescent="0.35">
      <c r="C440" t="s">
        <v>5120</v>
      </c>
      <c r="AB440" t="s">
        <v>5101</v>
      </c>
      <c r="AC440" t="s">
        <v>5102</v>
      </c>
      <c r="AE440" t="s">
        <v>5123</v>
      </c>
      <c r="AF440" t="s">
        <v>5124</v>
      </c>
      <c r="AO440" t="s">
        <v>4397</v>
      </c>
      <c r="AP440" t="s">
        <v>4816</v>
      </c>
      <c r="AT440" t="s">
        <v>4103</v>
      </c>
    </row>
    <row r="441" spans="3:46" x14ac:dyDescent="0.35">
      <c r="C441" t="s">
        <v>5125</v>
      </c>
      <c r="AB441" t="s">
        <v>5106</v>
      </c>
      <c r="AC441" t="s">
        <v>5107</v>
      </c>
      <c r="AE441" t="s">
        <v>5128</v>
      </c>
      <c r="AF441" t="s">
        <v>2568</v>
      </c>
      <c r="AO441" t="s">
        <v>4403</v>
      </c>
      <c r="AP441" t="s">
        <v>4821</v>
      </c>
      <c r="AT441" t="s">
        <v>4109</v>
      </c>
    </row>
    <row r="442" spans="3:46" x14ac:dyDescent="0.35">
      <c r="C442" t="s">
        <v>5129</v>
      </c>
      <c r="AB442" t="s">
        <v>5111</v>
      </c>
      <c r="AC442" t="s">
        <v>5112</v>
      </c>
      <c r="AE442" t="s">
        <v>5132</v>
      </c>
      <c r="AF442" t="s">
        <v>5133</v>
      </c>
      <c r="AO442" t="s">
        <v>4408</v>
      </c>
      <c r="AP442" t="s">
        <v>4826</v>
      </c>
      <c r="AT442" t="s">
        <v>4116</v>
      </c>
    </row>
    <row r="443" spans="3:46" x14ac:dyDescent="0.35">
      <c r="C443" t="s">
        <v>5134</v>
      </c>
      <c r="AB443" t="s">
        <v>5116</v>
      </c>
      <c r="AC443" t="s">
        <v>5117</v>
      </c>
      <c r="AE443" t="s">
        <v>5137</v>
      </c>
      <c r="AF443" t="s">
        <v>5138</v>
      </c>
      <c r="AO443" t="s">
        <v>4414</v>
      </c>
      <c r="AP443" t="s">
        <v>4831</v>
      </c>
      <c r="AT443" t="s">
        <v>4123</v>
      </c>
    </row>
    <row r="444" spans="3:46" x14ac:dyDescent="0.35">
      <c r="C444" t="s">
        <v>5139</v>
      </c>
      <c r="AB444" t="s">
        <v>5121</v>
      </c>
      <c r="AC444" t="s">
        <v>5122</v>
      </c>
      <c r="AE444" t="s">
        <v>5141</v>
      </c>
      <c r="AF444" t="s">
        <v>5142</v>
      </c>
      <c r="AO444" t="s">
        <v>4419</v>
      </c>
      <c r="AP444" t="s">
        <v>4841</v>
      </c>
      <c r="AT444" t="s">
        <v>4129</v>
      </c>
    </row>
    <row r="445" spans="3:46" x14ac:dyDescent="0.35">
      <c r="C445" t="s">
        <v>5143</v>
      </c>
      <c r="AB445" t="s">
        <v>5126</v>
      </c>
      <c r="AC445" t="s">
        <v>5127</v>
      </c>
      <c r="AE445" t="s">
        <v>5145</v>
      </c>
      <c r="AF445" t="s">
        <v>5146</v>
      </c>
      <c r="AO445" t="s">
        <v>4425</v>
      </c>
      <c r="AP445" t="s">
        <v>4845</v>
      </c>
      <c r="AT445" t="s">
        <v>4135</v>
      </c>
    </row>
    <row r="446" spans="3:46" x14ac:dyDescent="0.35">
      <c r="C446" t="s">
        <v>5147</v>
      </c>
      <c r="AB446" t="s">
        <v>5130</v>
      </c>
      <c r="AC446" t="s">
        <v>5131</v>
      </c>
      <c r="AE446" t="s">
        <v>5150</v>
      </c>
      <c r="AF446" t="s">
        <v>5151</v>
      </c>
      <c r="AO446" t="s">
        <v>4431</v>
      </c>
      <c r="AP446" t="s">
        <v>4850</v>
      </c>
      <c r="AT446" t="s">
        <v>4142</v>
      </c>
    </row>
    <row r="447" spans="3:46" x14ac:dyDescent="0.35">
      <c r="C447" t="s">
        <v>5152</v>
      </c>
      <c r="AB447" t="s">
        <v>5135</v>
      </c>
      <c r="AC447" t="s">
        <v>5136</v>
      </c>
      <c r="AE447" t="s">
        <v>5154</v>
      </c>
      <c r="AF447" t="s">
        <v>5155</v>
      </c>
      <c r="AO447" t="s">
        <v>4436</v>
      </c>
      <c r="AP447" t="s">
        <v>4855</v>
      </c>
      <c r="AT447" t="s">
        <v>4149</v>
      </c>
    </row>
    <row r="448" spans="3:46" x14ac:dyDescent="0.35">
      <c r="C448" t="s">
        <v>5156</v>
      </c>
      <c r="AB448" t="s">
        <v>5140</v>
      </c>
      <c r="AC448" t="s">
        <v>2167</v>
      </c>
      <c r="AE448" t="s">
        <v>5158</v>
      </c>
      <c r="AF448" t="s">
        <v>5159</v>
      </c>
      <c r="AO448" t="s">
        <v>4441</v>
      </c>
      <c r="AP448" t="s">
        <v>4860</v>
      </c>
      <c r="AT448" t="s">
        <v>4155</v>
      </c>
    </row>
    <row r="449" spans="3:46" x14ac:dyDescent="0.35">
      <c r="C449" t="s">
        <v>5160</v>
      </c>
      <c r="AB449" t="s">
        <v>5144</v>
      </c>
      <c r="AC449" t="s">
        <v>2186</v>
      </c>
      <c r="AE449" t="s">
        <v>5163</v>
      </c>
      <c r="AF449" t="s">
        <v>5164</v>
      </c>
      <c r="AO449" t="s">
        <v>4445</v>
      </c>
      <c r="AP449" t="s">
        <v>4865</v>
      </c>
      <c r="AT449" t="s">
        <v>4161</v>
      </c>
    </row>
    <row r="450" spans="3:46" x14ac:dyDescent="0.35">
      <c r="C450" t="s">
        <v>5165</v>
      </c>
      <c r="AB450" t="s">
        <v>5148</v>
      </c>
      <c r="AC450" t="s">
        <v>5149</v>
      </c>
      <c r="AE450" t="s">
        <v>5167</v>
      </c>
      <c r="AF450" t="s">
        <v>5168</v>
      </c>
      <c r="AO450" t="s">
        <v>4449</v>
      </c>
      <c r="AP450" t="s">
        <v>4870</v>
      </c>
      <c r="AT450" t="s">
        <v>2798</v>
      </c>
    </row>
    <row r="451" spans="3:46" x14ac:dyDescent="0.35">
      <c r="C451" t="s">
        <v>5169</v>
      </c>
      <c r="AB451" s="5" t="s">
        <v>5153</v>
      </c>
      <c r="AC451" t="s">
        <v>2323</v>
      </c>
      <c r="AE451" t="s">
        <v>5172</v>
      </c>
      <c r="AF451" t="s">
        <v>5173</v>
      </c>
      <c r="AO451" t="s">
        <v>4453</v>
      </c>
      <c r="AP451" t="s">
        <v>4875</v>
      </c>
      <c r="AT451" t="s">
        <v>4168</v>
      </c>
    </row>
    <row r="452" spans="3:46" x14ac:dyDescent="0.35">
      <c r="C452" t="s">
        <v>5174</v>
      </c>
      <c r="AB452" t="s">
        <v>5157</v>
      </c>
      <c r="AC452" t="s">
        <v>1343</v>
      </c>
      <c r="AE452" t="s">
        <v>5177</v>
      </c>
      <c r="AF452" t="s">
        <v>5178</v>
      </c>
      <c r="AO452" t="s">
        <v>4457</v>
      </c>
      <c r="AP452" t="s">
        <v>4880</v>
      </c>
      <c r="AT452" t="s">
        <v>4174</v>
      </c>
    </row>
    <row r="453" spans="3:46" x14ac:dyDescent="0.35">
      <c r="C453" t="s">
        <v>5179</v>
      </c>
      <c r="AB453" t="s">
        <v>5161</v>
      </c>
      <c r="AC453" t="s">
        <v>5162</v>
      </c>
      <c r="AE453" t="s">
        <v>5182</v>
      </c>
      <c r="AF453" t="s">
        <v>5183</v>
      </c>
      <c r="AO453" t="s">
        <v>4462</v>
      </c>
      <c r="AP453" t="s">
        <v>4885</v>
      </c>
      <c r="AT453" t="s">
        <v>4180</v>
      </c>
    </row>
    <row r="454" spans="3:46" x14ac:dyDescent="0.35">
      <c r="C454" t="s">
        <v>5184</v>
      </c>
      <c r="AB454" t="s">
        <v>5166</v>
      </c>
      <c r="AC454" t="s">
        <v>2222</v>
      </c>
      <c r="AE454" t="s">
        <v>5187</v>
      </c>
      <c r="AF454" t="s">
        <v>5188</v>
      </c>
      <c r="AO454" t="s">
        <v>4467</v>
      </c>
      <c r="AP454" t="s">
        <v>4889</v>
      </c>
      <c r="AT454" t="s">
        <v>4186</v>
      </c>
    </row>
    <row r="455" spans="3:46" x14ac:dyDescent="0.35">
      <c r="C455" t="s">
        <v>5189</v>
      </c>
      <c r="AB455" t="s">
        <v>5170</v>
      </c>
      <c r="AC455" t="s">
        <v>5171</v>
      </c>
      <c r="AE455" t="s">
        <v>5192</v>
      </c>
      <c r="AF455" t="s">
        <v>5193</v>
      </c>
      <c r="AO455" t="s">
        <v>4472</v>
      </c>
      <c r="AP455" t="s">
        <v>4894</v>
      </c>
      <c r="AT455" t="s">
        <v>4192</v>
      </c>
    </row>
    <row r="456" spans="3:46" x14ac:dyDescent="0.35">
      <c r="C456" t="s">
        <v>5194</v>
      </c>
      <c r="AB456" t="s">
        <v>5175</v>
      </c>
      <c r="AC456" t="s">
        <v>5176</v>
      </c>
      <c r="AE456" t="s">
        <v>5197</v>
      </c>
      <c r="AF456" t="s">
        <v>5198</v>
      </c>
      <c r="AO456" t="s">
        <v>4477</v>
      </c>
      <c r="AP456" t="s">
        <v>4899</v>
      </c>
      <c r="AT456" t="s">
        <v>4198</v>
      </c>
    </row>
    <row r="457" spans="3:46" x14ac:dyDescent="0.35">
      <c r="C457" t="s">
        <v>5199</v>
      </c>
      <c r="AB457" t="s">
        <v>5180</v>
      </c>
      <c r="AC457" t="s">
        <v>5181</v>
      </c>
      <c r="AE457" t="s">
        <v>5202</v>
      </c>
      <c r="AF457" t="s">
        <v>5203</v>
      </c>
      <c r="AO457" t="s">
        <v>4482</v>
      </c>
      <c r="AP457" t="s">
        <v>4904</v>
      </c>
      <c r="AT457" t="s">
        <v>4204</v>
      </c>
    </row>
    <row r="458" spans="3:46" x14ac:dyDescent="0.35">
      <c r="C458" t="s">
        <v>5204</v>
      </c>
      <c r="AB458" t="s">
        <v>5185</v>
      </c>
      <c r="AC458" t="s">
        <v>5186</v>
      </c>
      <c r="AE458" t="s">
        <v>5206</v>
      </c>
      <c r="AF458" t="s">
        <v>5207</v>
      </c>
      <c r="AO458" t="s">
        <v>4486</v>
      </c>
      <c r="AP458" t="s">
        <v>4909</v>
      </c>
      <c r="AT458" t="s">
        <v>4210</v>
      </c>
    </row>
    <row r="459" spans="3:46" x14ac:dyDescent="0.35">
      <c r="C459" t="s">
        <v>5208</v>
      </c>
      <c r="AB459" t="s">
        <v>5190</v>
      </c>
      <c r="AC459" t="s">
        <v>5191</v>
      </c>
      <c r="AE459" t="s">
        <v>5210</v>
      </c>
      <c r="AF459" t="s">
        <v>5211</v>
      </c>
      <c r="AO459" t="s">
        <v>4490</v>
      </c>
      <c r="AP459" t="s">
        <v>4914</v>
      </c>
      <c r="AT459" t="s">
        <v>4216</v>
      </c>
    </row>
    <row r="460" spans="3:46" x14ac:dyDescent="0.35">
      <c r="C460" t="s">
        <v>5212</v>
      </c>
      <c r="AB460" t="s">
        <v>5195</v>
      </c>
      <c r="AC460" t="s">
        <v>5196</v>
      </c>
      <c r="AE460" t="s">
        <v>5214</v>
      </c>
      <c r="AF460" t="s">
        <v>5215</v>
      </c>
      <c r="AO460" t="s">
        <v>4495</v>
      </c>
      <c r="AP460" t="s">
        <v>4919</v>
      </c>
      <c r="AT460" t="s">
        <v>4222</v>
      </c>
    </row>
    <row r="461" spans="3:46" x14ac:dyDescent="0.35">
      <c r="C461" t="s">
        <v>5216</v>
      </c>
      <c r="AB461" t="s">
        <v>5200</v>
      </c>
      <c r="AC461" t="s">
        <v>5201</v>
      </c>
      <c r="AE461" t="s">
        <v>5218</v>
      </c>
      <c r="AF461" t="s">
        <v>5219</v>
      </c>
      <c r="AO461" t="s">
        <v>4500</v>
      </c>
      <c r="AP461" t="s">
        <v>4924</v>
      </c>
      <c r="AT461" t="s">
        <v>4227</v>
      </c>
    </row>
    <row r="462" spans="3:46" x14ac:dyDescent="0.35">
      <c r="C462" t="s">
        <v>5220</v>
      </c>
      <c r="AB462" t="s">
        <v>5205</v>
      </c>
      <c r="AC462" t="s">
        <v>1862</v>
      </c>
      <c r="AE462" t="s">
        <v>5222</v>
      </c>
      <c r="AF462" t="s">
        <v>5223</v>
      </c>
      <c r="AO462" t="s">
        <v>4505</v>
      </c>
      <c r="AP462" t="s">
        <v>4939</v>
      </c>
      <c r="AT462" t="s">
        <v>4233</v>
      </c>
    </row>
    <row r="463" spans="3:46" x14ac:dyDescent="0.35">
      <c r="C463" t="s">
        <v>5224</v>
      </c>
      <c r="AB463" t="s">
        <v>5209</v>
      </c>
      <c r="AC463" t="s">
        <v>1997</v>
      </c>
      <c r="AE463" t="s">
        <v>5226</v>
      </c>
      <c r="AF463" t="s">
        <v>5227</v>
      </c>
      <c r="AO463" t="s">
        <v>4509</v>
      </c>
      <c r="AP463" t="s">
        <v>4944</v>
      </c>
      <c r="AT463" t="s">
        <v>4239</v>
      </c>
    </row>
    <row r="464" spans="3:46" x14ac:dyDescent="0.35">
      <c r="C464" t="s">
        <v>5228</v>
      </c>
      <c r="AB464" t="s">
        <v>5213</v>
      </c>
      <c r="AC464" t="s">
        <v>2092</v>
      </c>
      <c r="AE464" t="s">
        <v>5230</v>
      </c>
      <c r="AF464" t="s">
        <v>5231</v>
      </c>
      <c r="AO464" t="s">
        <v>4513</v>
      </c>
      <c r="AP464" t="s">
        <v>4929</v>
      </c>
      <c r="AT464" t="s">
        <v>4245</v>
      </c>
    </row>
    <row r="465" spans="3:46" x14ac:dyDescent="0.35">
      <c r="C465" t="s">
        <v>4908</v>
      </c>
      <c r="AB465" t="s">
        <v>5217</v>
      </c>
      <c r="AC465" t="s">
        <v>1504</v>
      </c>
      <c r="AE465" t="s">
        <v>5234</v>
      </c>
      <c r="AF465" t="s">
        <v>5235</v>
      </c>
      <c r="AO465" t="s">
        <v>4517</v>
      </c>
      <c r="AP465" t="s">
        <v>4949</v>
      </c>
      <c r="AT465" t="s">
        <v>4251</v>
      </c>
    </row>
    <row r="466" spans="3:46" x14ac:dyDescent="0.35">
      <c r="C466" t="s">
        <v>5236</v>
      </c>
      <c r="AB466" t="s">
        <v>5221</v>
      </c>
      <c r="AC466" t="s">
        <v>1658</v>
      </c>
      <c r="AE466" t="s">
        <v>5239</v>
      </c>
      <c r="AF466" t="s">
        <v>5240</v>
      </c>
      <c r="AO466" t="s">
        <v>4521</v>
      </c>
      <c r="AP466" t="s">
        <v>4954</v>
      </c>
      <c r="AT466" t="s">
        <v>4257</v>
      </c>
    </row>
    <row r="467" spans="3:46" x14ac:dyDescent="0.35">
      <c r="C467" t="s">
        <v>5241</v>
      </c>
      <c r="AB467" t="s">
        <v>5225</v>
      </c>
      <c r="AC467" t="s">
        <v>2036</v>
      </c>
      <c r="AE467" t="s">
        <v>5244</v>
      </c>
      <c r="AF467" t="s">
        <v>3215</v>
      </c>
      <c r="AO467" t="s">
        <v>4525</v>
      </c>
      <c r="AP467" t="s">
        <v>4959</v>
      </c>
      <c r="AT467" t="s">
        <v>4263</v>
      </c>
    </row>
    <row r="468" spans="3:46" x14ac:dyDescent="0.35">
      <c r="C468" t="s">
        <v>5245</v>
      </c>
      <c r="AB468" t="s">
        <v>5229</v>
      </c>
      <c r="AC468" t="s">
        <v>3176</v>
      </c>
      <c r="AE468" t="s">
        <v>5248</v>
      </c>
      <c r="AF468" t="s">
        <v>5249</v>
      </c>
      <c r="AO468" t="s">
        <v>4529</v>
      </c>
      <c r="AP468" t="s">
        <v>4964</v>
      </c>
      <c r="AT468" t="s">
        <v>4269</v>
      </c>
    </row>
    <row r="469" spans="3:46" x14ac:dyDescent="0.35">
      <c r="C469" t="s">
        <v>5250</v>
      </c>
      <c r="AB469" t="s">
        <v>5232</v>
      </c>
      <c r="AC469" t="s">
        <v>5233</v>
      </c>
      <c r="AE469" t="s">
        <v>5253</v>
      </c>
      <c r="AF469" t="s">
        <v>5254</v>
      </c>
      <c r="AO469" t="s">
        <v>4533</v>
      </c>
      <c r="AP469" t="s">
        <v>4969</v>
      </c>
      <c r="AT469" t="s">
        <v>3826</v>
      </c>
    </row>
    <row r="470" spans="3:46" x14ac:dyDescent="0.35">
      <c r="C470" t="s">
        <v>5255</v>
      </c>
      <c r="AB470" t="s">
        <v>5237</v>
      </c>
      <c r="AC470" t="s">
        <v>5238</v>
      </c>
      <c r="AE470" t="s">
        <v>5258</v>
      </c>
      <c r="AF470" t="s">
        <v>5259</v>
      </c>
      <c r="AO470" t="s">
        <v>4537</v>
      </c>
      <c r="AP470" t="s">
        <v>4934</v>
      </c>
      <c r="AT470" t="s">
        <v>3835</v>
      </c>
    </row>
    <row r="471" spans="3:46" x14ac:dyDescent="0.35">
      <c r="C471" t="s">
        <v>5260</v>
      </c>
      <c r="AB471" t="s">
        <v>5242</v>
      </c>
      <c r="AC471" t="s">
        <v>5243</v>
      </c>
      <c r="AE471" t="s">
        <v>5263</v>
      </c>
      <c r="AF471" t="s">
        <v>5264</v>
      </c>
      <c r="AO471" t="s">
        <v>4541</v>
      </c>
      <c r="AP471" t="s">
        <v>4974</v>
      </c>
      <c r="AT471" t="s">
        <v>3844</v>
      </c>
    </row>
    <row r="472" spans="3:46" x14ac:dyDescent="0.35">
      <c r="C472" t="s">
        <v>5265</v>
      </c>
      <c r="AB472" t="s">
        <v>5246</v>
      </c>
      <c r="AC472" t="s">
        <v>5247</v>
      </c>
      <c r="AE472" t="s">
        <v>5268</v>
      </c>
      <c r="AF472" t="s">
        <v>5269</v>
      </c>
      <c r="AO472" t="s">
        <v>4545</v>
      </c>
      <c r="AP472" t="s">
        <v>4979</v>
      </c>
      <c r="AT472" t="s">
        <v>657</v>
      </c>
    </row>
    <row r="473" spans="3:46" x14ac:dyDescent="0.35">
      <c r="C473" t="s">
        <v>5270</v>
      </c>
      <c r="AB473" t="s">
        <v>5251</v>
      </c>
      <c r="AC473" t="s">
        <v>5252</v>
      </c>
      <c r="AE473" t="s">
        <v>5273</v>
      </c>
      <c r="AF473" t="s">
        <v>5274</v>
      </c>
      <c r="AO473" t="s">
        <v>4549</v>
      </c>
      <c r="AP473" t="s">
        <v>4984</v>
      </c>
      <c r="AT473" t="s">
        <v>3858</v>
      </c>
    </row>
    <row r="474" spans="3:46" x14ac:dyDescent="0.35">
      <c r="C474" t="s">
        <v>5275</v>
      </c>
      <c r="AB474" t="s">
        <v>5256</v>
      </c>
      <c r="AC474" t="s">
        <v>5257</v>
      </c>
      <c r="AE474" t="s">
        <v>5278</v>
      </c>
      <c r="AF474" t="s">
        <v>5279</v>
      </c>
      <c r="AO474" t="s">
        <v>4553</v>
      </c>
      <c r="AP474" t="s">
        <v>4989</v>
      </c>
      <c r="AT474" t="s">
        <v>2073</v>
      </c>
    </row>
    <row r="475" spans="3:46" x14ac:dyDescent="0.35">
      <c r="C475" t="s">
        <v>5280</v>
      </c>
      <c r="AB475" s="59" t="s">
        <v>5261</v>
      </c>
      <c r="AC475" t="s">
        <v>5262</v>
      </c>
      <c r="AE475" t="s">
        <v>5283</v>
      </c>
      <c r="AF475" t="s">
        <v>5284</v>
      </c>
      <c r="AO475" t="s">
        <v>4557</v>
      </c>
      <c r="AP475" t="s">
        <v>4994</v>
      </c>
      <c r="AT475" t="s">
        <v>2340</v>
      </c>
    </row>
    <row r="476" spans="3:46" x14ac:dyDescent="0.35">
      <c r="C476" t="s">
        <v>5285</v>
      </c>
      <c r="AB476" t="s">
        <v>5266</v>
      </c>
      <c r="AC476" t="s">
        <v>5267</v>
      </c>
      <c r="AE476" t="s">
        <v>5288</v>
      </c>
      <c r="AF476" t="s">
        <v>5289</v>
      </c>
      <c r="AO476" t="s">
        <v>4561</v>
      </c>
      <c r="AP476" t="s">
        <v>4999</v>
      </c>
      <c r="AT476" t="s">
        <v>1365</v>
      </c>
    </row>
    <row r="477" spans="3:46" x14ac:dyDescent="0.35">
      <c r="C477" t="s">
        <v>5290</v>
      </c>
      <c r="AB477" t="s">
        <v>5271</v>
      </c>
      <c r="AC477" t="s">
        <v>5272</v>
      </c>
      <c r="AE477" t="s">
        <v>5293</v>
      </c>
      <c r="AF477" t="s">
        <v>5294</v>
      </c>
      <c r="AO477" t="s">
        <v>4565</v>
      </c>
      <c r="AP477" t="s">
        <v>5004</v>
      </c>
      <c r="AT477" t="s">
        <v>1636</v>
      </c>
    </row>
    <row r="478" spans="3:46" x14ac:dyDescent="0.35">
      <c r="C478" t="s">
        <v>5295</v>
      </c>
      <c r="AB478" t="s">
        <v>5276</v>
      </c>
      <c r="AC478" t="s">
        <v>5277</v>
      </c>
      <c r="AE478" t="s">
        <v>5298</v>
      </c>
      <c r="AF478" t="s">
        <v>5299</v>
      </c>
      <c r="AO478" t="s">
        <v>4569</v>
      </c>
      <c r="AP478" t="s">
        <v>5009</v>
      </c>
      <c r="AT478" t="s">
        <v>2130</v>
      </c>
    </row>
    <row r="479" spans="3:46" x14ac:dyDescent="0.35">
      <c r="C479" t="s">
        <v>5300</v>
      </c>
      <c r="AB479" s="5" t="s">
        <v>5281</v>
      </c>
      <c r="AC479" t="s">
        <v>5282</v>
      </c>
      <c r="AE479" t="s">
        <v>5303</v>
      </c>
      <c r="AF479" t="s">
        <v>5304</v>
      </c>
      <c r="AO479" t="s">
        <v>4573</v>
      </c>
      <c r="AP479" t="s">
        <v>5014</v>
      </c>
      <c r="AT479" t="s">
        <v>1960</v>
      </c>
    </row>
    <row r="480" spans="3:46" x14ac:dyDescent="0.35">
      <c r="C480" t="s">
        <v>5305</v>
      </c>
      <c r="AB480" t="s">
        <v>5286</v>
      </c>
      <c r="AC480" t="s">
        <v>5287</v>
      </c>
      <c r="AE480" t="s">
        <v>5308</v>
      </c>
      <c r="AF480" t="s">
        <v>5309</v>
      </c>
      <c r="AO480" t="s">
        <v>4577</v>
      </c>
      <c r="AP480" t="s">
        <v>5019</v>
      </c>
      <c r="AT480" t="s">
        <v>2054</v>
      </c>
    </row>
    <row r="481" spans="3:46" x14ac:dyDescent="0.35">
      <c r="C481" t="s">
        <v>5310</v>
      </c>
      <c r="AB481" t="s">
        <v>5291</v>
      </c>
      <c r="AC481" t="s">
        <v>5292</v>
      </c>
      <c r="AE481" t="s">
        <v>5313</v>
      </c>
      <c r="AF481" t="s">
        <v>5314</v>
      </c>
      <c r="AO481" t="s">
        <v>4581</v>
      </c>
      <c r="AP481" t="s">
        <v>5024</v>
      </c>
      <c r="AT481" t="s">
        <v>3922</v>
      </c>
    </row>
    <row r="482" spans="3:46" x14ac:dyDescent="0.35">
      <c r="C482" t="s">
        <v>5315</v>
      </c>
      <c r="AB482" t="s">
        <v>5296</v>
      </c>
      <c r="AC482" t="s">
        <v>5297</v>
      </c>
      <c r="AE482" t="s">
        <v>5318</v>
      </c>
      <c r="AF482" t="s">
        <v>5319</v>
      </c>
      <c r="AO482" t="s">
        <v>4585</v>
      </c>
      <c r="AP482" t="s">
        <v>5029</v>
      </c>
      <c r="AT482" t="s">
        <v>3931</v>
      </c>
    </row>
    <row r="483" spans="3:46" x14ac:dyDescent="0.35">
      <c r="C483" t="s">
        <v>5320</v>
      </c>
      <c r="AB483" t="s">
        <v>5301</v>
      </c>
      <c r="AC483" t="s">
        <v>5302</v>
      </c>
      <c r="AE483" t="s">
        <v>5323</v>
      </c>
      <c r="AF483" t="s">
        <v>5324</v>
      </c>
      <c r="AO483" t="s">
        <v>4590</v>
      </c>
      <c r="AP483" t="s">
        <v>5034</v>
      </c>
      <c r="AT483" t="s">
        <v>3940</v>
      </c>
    </row>
    <row r="484" spans="3:46" x14ac:dyDescent="0.35">
      <c r="C484" t="s">
        <v>5325</v>
      </c>
      <c r="AB484" t="s">
        <v>5306</v>
      </c>
      <c r="AC484" t="s">
        <v>5307</v>
      </c>
      <c r="AE484" t="s">
        <v>5328</v>
      </c>
      <c r="AF484" t="s">
        <v>5329</v>
      </c>
      <c r="AO484" t="s">
        <v>4595</v>
      </c>
      <c r="AP484" t="s">
        <v>5039</v>
      </c>
      <c r="AT484" t="s">
        <v>2728</v>
      </c>
    </row>
    <row r="485" spans="3:46" x14ac:dyDescent="0.35">
      <c r="C485" t="s">
        <v>5330</v>
      </c>
      <c r="AB485" t="s">
        <v>5311</v>
      </c>
      <c r="AC485" t="s">
        <v>5312</v>
      </c>
      <c r="AE485" t="s">
        <v>5333</v>
      </c>
      <c r="AF485" t="s">
        <v>662</v>
      </c>
      <c r="AO485" t="s">
        <v>4600</v>
      </c>
      <c r="AP485" t="s">
        <v>5044</v>
      </c>
      <c r="AT485" t="s">
        <v>3956</v>
      </c>
    </row>
    <row r="486" spans="3:46" x14ac:dyDescent="0.35">
      <c r="C486" t="s">
        <v>5334</v>
      </c>
      <c r="AB486" t="s">
        <v>5316</v>
      </c>
      <c r="AC486" t="s">
        <v>5317</v>
      </c>
      <c r="AE486" t="s">
        <v>5337</v>
      </c>
      <c r="AF486" t="s">
        <v>5338</v>
      </c>
      <c r="AO486" t="s">
        <v>4605</v>
      </c>
      <c r="AP486" t="s">
        <v>5049</v>
      </c>
      <c r="AT486" t="s">
        <v>1822</v>
      </c>
    </row>
    <row r="487" spans="3:46" x14ac:dyDescent="0.35">
      <c r="C487" t="s">
        <v>5339</v>
      </c>
      <c r="AB487" t="s">
        <v>5321</v>
      </c>
      <c r="AC487" t="s">
        <v>5322</v>
      </c>
      <c r="AE487" t="s">
        <v>5342</v>
      </c>
      <c r="AF487" t="s">
        <v>5343</v>
      </c>
      <c r="AO487" t="s">
        <v>4610</v>
      </c>
      <c r="AP487" t="s">
        <v>5054</v>
      </c>
      <c r="AT487" t="s">
        <v>1882</v>
      </c>
    </row>
    <row r="488" spans="3:46" x14ac:dyDescent="0.35">
      <c r="C488" t="s">
        <v>5344</v>
      </c>
      <c r="AB488" s="5" t="s">
        <v>5326</v>
      </c>
      <c r="AC488" t="s">
        <v>5327</v>
      </c>
      <c r="AE488" t="s">
        <v>5347</v>
      </c>
      <c r="AF488" t="s">
        <v>5348</v>
      </c>
      <c r="AO488" t="s">
        <v>4615</v>
      </c>
      <c r="AP488" t="s">
        <v>5059</v>
      </c>
      <c r="AT488" t="s">
        <v>4275</v>
      </c>
    </row>
    <row r="489" spans="3:46" x14ac:dyDescent="0.35">
      <c r="C489" t="s">
        <v>5349</v>
      </c>
      <c r="AB489" t="s">
        <v>5331</v>
      </c>
      <c r="AC489" t="s">
        <v>5332</v>
      </c>
      <c r="AE489" t="s">
        <v>5352</v>
      </c>
      <c r="AF489" t="s">
        <v>5353</v>
      </c>
      <c r="AO489" t="s">
        <v>4620</v>
      </c>
      <c r="AP489" t="s">
        <v>5064</v>
      </c>
      <c r="AT489" t="s">
        <v>3981</v>
      </c>
    </row>
    <row r="490" spans="3:46" x14ac:dyDescent="0.35">
      <c r="C490" t="s">
        <v>5354</v>
      </c>
      <c r="AB490" t="s">
        <v>5335</v>
      </c>
      <c r="AC490" t="s">
        <v>5336</v>
      </c>
      <c r="AE490" t="s">
        <v>5357</v>
      </c>
      <c r="AF490" t="s">
        <v>5358</v>
      </c>
      <c r="AO490" t="s">
        <v>4625</v>
      </c>
      <c r="AP490" t="s">
        <v>5069</v>
      </c>
      <c r="AT490" t="s">
        <v>3990</v>
      </c>
    </row>
    <row r="491" spans="3:46" x14ac:dyDescent="0.35">
      <c r="C491" t="s">
        <v>5359</v>
      </c>
      <c r="AB491" t="s">
        <v>5340</v>
      </c>
      <c r="AC491" t="s">
        <v>5341</v>
      </c>
      <c r="AE491" t="s">
        <v>662</v>
      </c>
      <c r="AF491" t="s">
        <v>5362</v>
      </c>
      <c r="AO491" t="s">
        <v>4630</v>
      </c>
      <c r="AP491" t="s">
        <v>5074</v>
      </c>
      <c r="AT491" t="s">
        <v>3999</v>
      </c>
    </row>
    <row r="492" spans="3:46" x14ac:dyDescent="0.35">
      <c r="C492" t="s">
        <v>5363</v>
      </c>
      <c r="AB492" t="s">
        <v>5345</v>
      </c>
      <c r="AC492" t="s">
        <v>5346</v>
      </c>
      <c r="AO492" t="s">
        <v>4635</v>
      </c>
      <c r="AP492" t="s">
        <v>5079</v>
      </c>
      <c r="AT492" t="s">
        <v>4008</v>
      </c>
    </row>
    <row r="493" spans="3:46" x14ac:dyDescent="0.35">
      <c r="C493" t="s">
        <v>5366</v>
      </c>
      <c r="AB493" t="s">
        <v>5350</v>
      </c>
      <c r="AC493" t="s">
        <v>5351</v>
      </c>
      <c r="AO493" t="s">
        <v>4640</v>
      </c>
      <c r="AP493" t="s">
        <v>5084</v>
      </c>
      <c r="AT493" t="s">
        <v>4017</v>
      </c>
    </row>
    <row r="494" spans="3:46" x14ac:dyDescent="0.35">
      <c r="C494" t="s">
        <v>5369</v>
      </c>
      <c r="AB494" t="s">
        <v>5355</v>
      </c>
      <c r="AC494" t="s">
        <v>5356</v>
      </c>
      <c r="AO494" t="s">
        <v>4645</v>
      </c>
      <c r="AP494" t="s">
        <v>5089</v>
      </c>
      <c r="AT494" t="s">
        <v>4026</v>
      </c>
    </row>
    <row r="495" spans="3:46" x14ac:dyDescent="0.35">
      <c r="C495" t="s">
        <v>5371</v>
      </c>
      <c r="AB495" t="s">
        <v>5360</v>
      </c>
      <c r="AC495" t="s">
        <v>5361</v>
      </c>
      <c r="AO495" t="s">
        <v>4650</v>
      </c>
      <c r="AP495" t="s">
        <v>5094</v>
      </c>
      <c r="AT495" t="s">
        <v>4035</v>
      </c>
    </row>
    <row r="496" spans="3:46" x14ac:dyDescent="0.35">
      <c r="C496" t="s">
        <v>5373</v>
      </c>
      <c r="AB496" t="s">
        <v>5364</v>
      </c>
      <c r="AC496" t="s">
        <v>5365</v>
      </c>
      <c r="AO496" t="s">
        <v>4655</v>
      </c>
      <c r="AP496" t="s">
        <v>5099</v>
      </c>
      <c r="AT496" t="s">
        <v>7269</v>
      </c>
    </row>
    <row r="497" spans="3:46" x14ac:dyDescent="0.35">
      <c r="C497" t="s">
        <v>5376</v>
      </c>
      <c r="AB497" t="s">
        <v>5367</v>
      </c>
      <c r="AC497" t="s">
        <v>5368</v>
      </c>
      <c r="AO497" t="s">
        <v>4660</v>
      </c>
      <c r="AP497" t="s">
        <v>5104</v>
      </c>
      <c r="AT497" t="s">
        <v>4043</v>
      </c>
    </row>
    <row r="498" spans="3:46" x14ac:dyDescent="0.35">
      <c r="C498" t="s">
        <v>5379</v>
      </c>
      <c r="AB498" t="s">
        <v>5370</v>
      </c>
      <c r="AC498" t="s">
        <v>1415</v>
      </c>
      <c r="AO498" t="s">
        <v>4665</v>
      </c>
      <c r="AP498" t="s">
        <v>5109</v>
      </c>
      <c r="AT498" t="s">
        <v>4051</v>
      </c>
    </row>
    <row r="499" spans="3:46" x14ac:dyDescent="0.35">
      <c r="C499" t="s">
        <v>5382</v>
      </c>
      <c r="AB499" t="s">
        <v>5372</v>
      </c>
      <c r="AC499" t="s">
        <v>1783</v>
      </c>
      <c r="AO499" t="s">
        <v>4670</v>
      </c>
      <c r="AP499" t="s">
        <v>5133</v>
      </c>
      <c r="AT499" t="s">
        <v>4059</v>
      </c>
    </row>
    <row r="500" spans="3:46" x14ac:dyDescent="0.35">
      <c r="C500" t="s">
        <v>5385</v>
      </c>
      <c r="AB500" t="s">
        <v>5374</v>
      </c>
      <c r="AC500" t="s">
        <v>5375</v>
      </c>
      <c r="AO500" t="s">
        <v>4675</v>
      </c>
      <c r="AP500" t="s">
        <v>5138</v>
      </c>
      <c r="AT500" t="s">
        <v>4067</v>
      </c>
    </row>
    <row r="501" spans="3:46" x14ac:dyDescent="0.35">
      <c r="C501" t="s">
        <v>5388</v>
      </c>
      <c r="AB501" t="s">
        <v>5377</v>
      </c>
      <c r="AC501" t="s">
        <v>5378</v>
      </c>
      <c r="AO501" t="s">
        <v>4680</v>
      </c>
      <c r="AP501" t="s">
        <v>5142</v>
      </c>
      <c r="AT501" t="s">
        <v>4074</v>
      </c>
    </row>
    <row r="502" spans="3:46" x14ac:dyDescent="0.35">
      <c r="C502" t="s">
        <v>5391</v>
      </c>
      <c r="AB502" t="s">
        <v>5380</v>
      </c>
      <c r="AC502" t="s">
        <v>5381</v>
      </c>
      <c r="AO502" t="s">
        <v>4685</v>
      </c>
      <c r="AP502" t="s">
        <v>5146</v>
      </c>
      <c r="AT502" t="s">
        <v>4281</v>
      </c>
    </row>
    <row r="503" spans="3:46" x14ac:dyDescent="0.35">
      <c r="C503" t="s">
        <v>5394</v>
      </c>
      <c r="AB503" t="s">
        <v>5383</v>
      </c>
      <c r="AC503" t="s">
        <v>5384</v>
      </c>
      <c r="AO503" t="s">
        <v>4690</v>
      </c>
      <c r="AP503" t="s">
        <v>5151</v>
      </c>
      <c r="AT503" t="s">
        <v>4081</v>
      </c>
    </row>
    <row r="504" spans="3:46" x14ac:dyDescent="0.35">
      <c r="C504" t="s">
        <v>5397</v>
      </c>
      <c r="AB504" t="s">
        <v>5386</v>
      </c>
      <c r="AC504" t="s">
        <v>5387</v>
      </c>
      <c r="AO504" t="s">
        <v>4694</v>
      </c>
      <c r="AP504" t="s">
        <v>5155</v>
      </c>
      <c r="AT504" t="s">
        <v>4088</v>
      </c>
    </row>
    <row r="505" spans="3:46" x14ac:dyDescent="0.35">
      <c r="C505" t="s">
        <v>5400</v>
      </c>
      <c r="AB505" t="s">
        <v>5389</v>
      </c>
      <c r="AC505" t="s">
        <v>5390</v>
      </c>
      <c r="AO505" t="s">
        <v>4698</v>
      </c>
      <c r="AP505" t="s">
        <v>5159</v>
      </c>
      <c r="AT505" t="s">
        <v>3358</v>
      </c>
    </row>
    <row r="506" spans="3:46" x14ac:dyDescent="0.35">
      <c r="C506" t="s">
        <v>5403</v>
      </c>
      <c r="AB506" t="s">
        <v>5392</v>
      </c>
      <c r="AC506" t="s">
        <v>5393</v>
      </c>
      <c r="AO506" t="s">
        <v>4702</v>
      </c>
      <c r="AP506" t="s">
        <v>5164</v>
      </c>
      <c r="AT506" t="s">
        <v>4101</v>
      </c>
    </row>
    <row r="507" spans="3:46" x14ac:dyDescent="0.35">
      <c r="C507" t="s">
        <v>5406</v>
      </c>
      <c r="AB507" t="s">
        <v>5395</v>
      </c>
      <c r="AC507" t="s">
        <v>5396</v>
      </c>
      <c r="AO507" t="s">
        <v>4706</v>
      </c>
      <c r="AP507" t="s">
        <v>5168</v>
      </c>
      <c r="AT507" t="s">
        <v>2600</v>
      </c>
    </row>
    <row r="508" spans="3:46" x14ac:dyDescent="0.35">
      <c r="C508" t="s">
        <v>5409</v>
      </c>
      <c r="AB508" t="s">
        <v>5398</v>
      </c>
      <c r="AC508" t="s">
        <v>5399</v>
      </c>
      <c r="AO508" t="s">
        <v>4710</v>
      </c>
      <c r="AP508" t="s">
        <v>5173</v>
      </c>
      <c r="AT508" t="s">
        <v>4114</v>
      </c>
    </row>
    <row r="509" spans="3:46" x14ac:dyDescent="0.35">
      <c r="C509" t="s">
        <v>5412</v>
      </c>
      <c r="AB509" t="s">
        <v>5401</v>
      </c>
      <c r="AC509" t="s">
        <v>5402</v>
      </c>
      <c r="AO509" t="s">
        <v>4715</v>
      </c>
      <c r="AP509" t="s">
        <v>5178</v>
      </c>
      <c r="AT509" t="s">
        <v>4121</v>
      </c>
    </row>
    <row r="510" spans="3:46" x14ac:dyDescent="0.35">
      <c r="C510" t="s">
        <v>5415</v>
      </c>
      <c r="AB510" t="s">
        <v>5404</v>
      </c>
      <c r="AC510" t="s">
        <v>5405</v>
      </c>
      <c r="AO510" t="s">
        <v>4720</v>
      </c>
      <c r="AP510" t="s">
        <v>5183</v>
      </c>
      <c r="AT510" t="s">
        <v>4127</v>
      </c>
    </row>
    <row r="511" spans="3:46" x14ac:dyDescent="0.35">
      <c r="C511" t="s">
        <v>5418</v>
      </c>
      <c r="AB511" t="s">
        <v>5407</v>
      </c>
      <c r="AC511" t="s">
        <v>5408</v>
      </c>
      <c r="AO511" t="s">
        <v>4725</v>
      </c>
      <c r="AP511" t="s">
        <v>5188</v>
      </c>
      <c r="AT511" t="s">
        <v>4133</v>
      </c>
    </row>
    <row r="512" spans="3:46" x14ac:dyDescent="0.35">
      <c r="C512" t="s">
        <v>5421</v>
      </c>
      <c r="AB512" t="s">
        <v>5410</v>
      </c>
      <c r="AC512" t="s">
        <v>5411</v>
      </c>
      <c r="AO512" t="s">
        <v>4729</v>
      </c>
      <c r="AP512" t="s">
        <v>5198</v>
      </c>
      <c r="AT512" t="s">
        <v>4140</v>
      </c>
    </row>
    <row r="513" spans="3:46" x14ac:dyDescent="0.35">
      <c r="C513" t="s">
        <v>5424</v>
      </c>
      <c r="AB513" t="s">
        <v>5413</v>
      </c>
      <c r="AC513" t="s">
        <v>5414</v>
      </c>
      <c r="AO513" t="s">
        <v>4733</v>
      </c>
      <c r="AP513" t="s">
        <v>5193</v>
      </c>
      <c r="AT513" t="s">
        <v>4147</v>
      </c>
    </row>
    <row r="514" spans="3:46" x14ac:dyDescent="0.35">
      <c r="C514" t="s">
        <v>5427</v>
      </c>
      <c r="AB514" t="s">
        <v>5416</v>
      </c>
      <c r="AC514" t="s">
        <v>5417</v>
      </c>
      <c r="AO514" t="s">
        <v>4737</v>
      </c>
      <c r="AP514" t="s">
        <v>5203</v>
      </c>
      <c r="AT514" t="s">
        <v>1267</v>
      </c>
    </row>
    <row r="515" spans="3:46" x14ac:dyDescent="0.35">
      <c r="C515" t="s">
        <v>5430</v>
      </c>
      <c r="AB515" t="s">
        <v>5419</v>
      </c>
      <c r="AC515" t="s">
        <v>5420</v>
      </c>
      <c r="AO515" t="s">
        <v>4742</v>
      </c>
      <c r="AP515" t="s">
        <v>5207</v>
      </c>
      <c r="AT515" t="s">
        <v>2290</v>
      </c>
    </row>
    <row r="516" spans="3:46" x14ac:dyDescent="0.35">
      <c r="C516" t="s">
        <v>5433</v>
      </c>
      <c r="AB516" t="s">
        <v>5422</v>
      </c>
      <c r="AC516" t="s">
        <v>5423</v>
      </c>
      <c r="AO516" t="s">
        <v>4747</v>
      </c>
      <c r="AP516" t="s">
        <v>5211</v>
      </c>
      <c r="AT516" t="s">
        <v>4287</v>
      </c>
    </row>
    <row r="517" spans="3:46" x14ac:dyDescent="0.35">
      <c r="C517" t="s">
        <v>5436</v>
      </c>
      <c r="AB517" t="s">
        <v>5425</v>
      </c>
      <c r="AC517" t="s">
        <v>5426</v>
      </c>
      <c r="AO517" t="s">
        <v>4752</v>
      </c>
      <c r="AP517" t="s">
        <v>5215</v>
      </c>
      <c r="AT517" t="s">
        <v>4293</v>
      </c>
    </row>
    <row r="518" spans="3:46" x14ac:dyDescent="0.35">
      <c r="C518" t="s">
        <v>5439</v>
      </c>
      <c r="AB518" t="s">
        <v>5428</v>
      </c>
      <c r="AC518" t="s">
        <v>5429</v>
      </c>
      <c r="AO518" t="s">
        <v>4757</v>
      </c>
      <c r="AP518" t="s">
        <v>5219</v>
      </c>
      <c r="AT518" t="s">
        <v>4299</v>
      </c>
    </row>
    <row r="519" spans="3:46" x14ac:dyDescent="0.35">
      <c r="C519" t="s">
        <v>5442</v>
      </c>
      <c r="AB519" s="5" t="s">
        <v>5431</v>
      </c>
      <c r="AC519" t="s">
        <v>5432</v>
      </c>
      <c r="AO519" t="s">
        <v>4762</v>
      </c>
      <c r="AP519" t="s">
        <v>5223</v>
      </c>
      <c r="AT519" t="s">
        <v>4305</v>
      </c>
    </row>
    <row r="520" spans="3:46" x14ac:dyDescent="0.35">
      <c r="C520" t="s">
        <v>5445</v>
      </c>
      <c r="AB520" t="s">
        <v>5434</v>
      </c>
      <c r="AC520" t="s">
        <v>5435</v>
      </c>
      <c r="AO520" t="s">
        <v>4767</v>
      </c>
      <c r="AP520" t="s">
        <v>5227</v>
      </c>
      <c r="AT520" t="s">
        <v>4311</v>
      </c>
    </row>
    <row r="521" spans="3:46" x14ac:dyDescent="0.35">
      <c r="C521" t="s">
        <v>5448</v>
      </c>
      <c r="AB521" t="s">
        <v>5437</v>
      </c>
      <c r="AC521" t="s">
        <v>5438</v>
      </c>
      <c r="AO521" t="s">
        <v>4772</v>
      </c>
      <c r="AP521" t="s">
        <v>5231</v>
      </c>
      <c r="AT521" t="s">
        <v>4316</v>
      </c>
    </row>
    <row r="522" spans="3:46" x14ac:dyDescent="0.35">
      <c r="C522" t="s">
        <v>5451</v>
      </c>
      <c r="AB522" t="s">
        <v>5440</v>
      </c>
      <c r="AC522" t="s">
        <v>5441</v>
      </c>
      <c r="AO522" t="s">
        <v>4777</v>
      </c>
      <c r="AP522" t="s">
        <v>5249</v>
      </c>
      <c r="AT522" t="s">
        <v>4166</v>
      </c>
    </row>
    <row r="523" spans="3:46" x14ac:dyDescent="0.35">
      <c r="C523" t="s">
        <v>5454</v>
      </c>
      <c r="AB523" t="s">
        <v>5443</v>
      </c>
      <c r="AC523" t="s">
        <v>5444</v>
      </c>
      <c r="AO523" t="s">
        <v>4782</v>
      </c>
      <c r="AP523" t="s">
        <v>5254</v>
      </c>
      <c r="AT523" t="s">
        <v>4172</v>
      </c>
    </row>
    <row r="524" spans="3:46" x14ac:dyDescent="0.35">
      <c r="C524" t="s">
        <v>5457</v>
      </c>
      <c r="AB524" t="s">
        <v>5446</v>
      </c>
      <c r="AC524" t="s">
        <v>5447</v>
      </c>
      <c r="AO524" t="s">
        <v>4787</v>
      </c>
      <c r="AP524" t="s">
        <v>5259</v>
      </c>
      <c r="AT524" t="s">
        <v>4178</v>
      </c>
    </row>
    <row r="525" spans="3:46" x14ac:dyDescent="0.35">
      <c r="C525" t="s">
        <v>5460</v>
      </c>
      <c r="AB525" t="s">
        <v>5449</v>
      </c>
      <c r="AC525" t="s">
        <v>5450</v>
      </c>
      <c r="AO525" t="s">
        <v>4792</v>
      </c>
      <c r="AP525" t="s">
        <v>5264</v>
      </c>
      <c r="AT525" t="s">
        <v>4184</v>
      </c>
    </row>
    <row r="526" spans="3:46" x14ac:dyDescent="0.35">
      <c r="C526" t="s">
        <v>5463</v>
      </c>
      <c r="AB526" t="s">
        <v>5452</v>
      </c>
      <c r="AC526" t="s">
        <v>5453</v>
      </c>
      <c r="AO526" t="s">
        <v>4796</v>
      </c>
      <c r="AP526" t="s">
        <v>5269</v>
      </c>
      <c r="AT526" t="s">
        <v>4190</v>
      </c>
    </row>
    <row r="527" spans="3:46" x14ac:dyDescent="0.35">
      <c r="C527" t="s">
        <v>5466</v>
      </c>
      <c r="AB527" t="s">
        <v>5455</v>
      </c>
      <c r="AC527" t="s">
        <v>5456</v>
      </c>
      <c r="AO527" t="s">
        <v>4801</v>
      </c>
      <c r="AP527" t="s">
        <v>5274</v>
      </c>
      <c r="AT527" t="s">
        <v>4196</v>
      </c>
    </row>
    <row r="528" spans="3:46" x14ac:dyDescent="0.35">
      <c r="C528" t="s">
        <v>5469</v>
      </c>
      <c r="AB528" t="s">
        <v>5458</v>
      </c>
      <c r="AC528" t="s">
        <v>5459</v>
      </c>
      <c r="AO528" t="s">
        <v>4806</v>
      </c>
      <c r="AP528" t="s">
        <v>5279</v>
      </c>
      <c r="AT528" t="s">
        <v>4202</v>
      </c>
    </row>
    <row r="529" spans="3:46" x14ac:dyDescent="0.35">
      <c r="C529" t="s">
        <v>5472</v>
      </c>
      <c r="AB529" t="s">
        <v>5461</v>
      </c>
      <c r="AC529" t="s">
        <v>5462</v>
      </c>
      <c r="AO529" t="s">
        <v>4811</v>
      </c>
      <c r="AP529" t="s">
        <v>5284</v>
      </c>
      <c r="AT529" t="s">
        <v>4208</v>
      </c>
    </row>
    <row r="530" spans="3:46" x14ac:dyDescent="0.35">
      <c r="C530" t="s">
        <v>5475</v>
      </c>
      <c r="AB530" s="5" t="s">
        <v>5464</v>
      </c>
      <c r="AC530" t="s">
        <v>5465</v>
      </c>
      <c r="AO530" t="s">
        <v>4815</v>
      </c>
      <c r="AP530" t="s">
        <v>5289</v>
      </c>
      <c r="AT530" t="s">
        <v>4214</v>
      </c>
    </row>
    <row r="531" spans="3:46" x14ac:dyDescent="0.35">
      <c r="C531" t="s">
        <v>5478</v>
      </c>
      <c r="AB531" t="s">
        <v>5467</v>
      </c>
      <c r="AC531" t="s">
        <v>5468</v>
      </c>
      <c r="AO531" t="s">
        <v>4820</v>
      </c>
      <c r="AP531" t="s">
        <v>5294</v>
      </c>
      <c r="AT531" t="s">
        <v>4220</v>
      </c>
    </row>
    <row r="532" spans="3:46" x14ac:dyDescent="0.35">
      <c r="C532" t="s">
        <v>5481</v>
      </c>
      <c r="AB532" t="s">
        <v>5470</v>
      </c>
      <c r="AC532" t="s">
        <v>5471</v>
      </c>
      <c r="AO532" t="s">
        <v>4825</v>
      </c>
      <c r="AP532" t="s">
        <v>5299</v>
      </c>
      <c r="AT532" t="s">
        <v>3421</v>
      </c>
    </row>
    <row r="533" spans="3:46" x14ac:dyDescent="0.35">
      <c r="C533" t="s">
        <v>5484</v>
      </c>
      <c r="AB533" t="s">
        <v>5473</v>
      </c>
      <c r="AC533" t="s">
        <v>5474</v>
      </c>
      <c r="AO533" t="s">
        <v>4830</v>
      </c>
      <c r="AP533" t="s">
        <v>5304</v>
      </c>
      <c r="AT533" t="s">
        <v>4322</v>
      </c>
    </row>
    <row r="534" spans="3:46" x14ac:dyDescent="0.35">
      <c r="C534" t="s">
        <v>5487</v>
      </c>
      <c r="AB534" t="s">
        <v>5476</v>
      </c>
      <c r="AC534" t="s">
        <v>5477</v>
      </c>
      <c r="AO534" t="s">
        <v>4835</v>
      </c>
      <c r="AP534" t="s">
        <v>5309</v>
      </c>
      <c r="AT534" t="s">
        <v>4328</v>
      </c>
    </row>
    <row r="535" spans="3:46" x14ac:dyDescent="0.35">
      <c r="C535" t="s">
        <v>5490</v>
      </c>
      <c r="AB535" t="s">
        <v>5479</v>
      </c>
      <c r="AC535" t="s">
        <v>5480</v>
      </c>
      <c r="AO535" t="s">
        <v>4840</v>
      </c>
      <c r="AP535" t="s">
        <v>5314</v>
      </c>
      <c r="AT535" t="s">
        <v>4333</v>
      </c>
    </row>
    <row r="536" spans="3:46" x14ac:dyDescent="0.35">
      <c r="C536" t="s">
        <v>5493</v>
      </c>
      <c r="AB536" t="s">
        <v>5482</v>
      </c>
      <c r="AC536" t="s">
        <v>5483</v>
      </c>
      <c r="AO536" t="s">
        <v>4844</v>
      </c>
      <c r="AP536" t="s">
        <v>5319</v>
      </c>
      <c r="AT536" t="s">
        <v>4338</v>
      </c>
    </row>
    <row r="537" spans="3:46" x14ac:dyDescent="0.35">
      <c r="C537" t="s">
        <v>5496</v>
      </c>
      <c r="AB537" t="s">
        <v>5485</v>
      </c>
      <c r="AC537" t="s">
        <v>5486</v>
      </c>
      <c r="AO537" t="s">
        <v>4849</v>
      </c>
      <c r="AP537" t="s">
        <v>5324</v>
      </c>
      <c r="AT537" t="s">
        <v>4344</v>
      </c>
    </row>
    <row r="538" spans="3:46" x14ac:dyDescent="0.35">
      <c r="C538" t="s">
        <v>5499</v>
      </c>
      <c r="AB538" t="s">
        <v>5488</v>
      </c>
      <c r="AC538" t="s">
        <v>5489</v>
      </c>
      <c r="AO538" t="s">
        <v>4854</v>
      </c>
      <c r="AP538" t="s">
        <v>5329</v>
      </c>
      <c r="AT538" t="s">
        <v>4350</v>
      </c>
    </row>
    <row r="539" spans="3:46" x14ac:dyDescent="0.35">
      <c r="C539" t="s">
        <v>5502</v>
      </c>
      <c r="AB539" t="s">
        <v>5491</v>
      </c>
      <c r="AC539" t="s">
        <v>5492</v>
      </c>
      <c r="AO539" t="s">
        <v>4859</v>
      </c>
      <c r="AP539" t="s">
        <v>5338</v>
      </c>
      <c r="AT539" t="s">
        <v>4356</v>
      </c>
    </row>
    <row r="540" spans="3:46" x14ac:dyDescent="0.35">
      <c r="C540" t="s">
        <v>5505</v>
      </c>
      <c r="AB540" t="s">
        <v>5494</v>
      </c>
      <c r="AC540" t="s">
        <v>5495</v>
      </c>
      <c r="AO540" t="s">
        <v>4864</v>
      </c>
      <c r="AP540" t="s">
        <v>5343</v>
      </c>
      <c r="AT540" t="s">
        <v>4362</v>
      </c>
    </row>
    <row r="541" spans="3:46" x14ac:dyDescent="0.35">
      <c r="C541" t="s">
        <v>5508</v>
      </c>
      <c r="AB541" t="s">
        <v>5497</v>
      </c>
      <c r="AC541" t="s">
        <v>5498</v>
      </c>
      <c r="AO541" t="s">
        <v>4869</v>
      </c>
      <c r="AP541" t="s">
        <v>5348</v>
      </c>
      <c r="AT541" t="s">
        <v>4368</v>
      </c>
    </row>
    <row r="542" spans="3:46" x14ac:dyDescent="0.35">
      <c r="C542" t="s">
        <v>5511</v>
      </c>
      <c r="AB542" t="s">
        <v>5500</v>
      </c>
      <c r="AC542" t="s">
        <v>5501</v>
      </c>
      <c r="AO542" t="s">
        <v>4874</v>
      </c>
      <c r="AP542" t="s">
        <v>5353</v>
      </c>
      <c r="AT542" t="s">
        <v>4374</v>
      </c>
    </row>
    <row r="543" spans="3:46" x14ac:dyDescent="0.35">
      <c r="C543" t="s">
        <v>5514</v>
      </c>
      <c r="AB543" t="s">
        <v>5503</v>
      </c>
      <c r="AC543" t="s">
        <v>5504</v>
      </c>
      <c r="AO543" t="s">
        <v>4879</v>
      </c>
      <c r="AP543" t="s">
        <v>5358</v>
      </c>
      <c r="AT543" t="s">
        <v>4380</v>
      </c>
    </row>
    <row r="544" spans="3:46" x14ac:dyDescent="0.35">
      <c r="C544" t="s">
        <v>5517</v>
      </c>
      <c r="AB544" t="s">
        <v>5506</v>
      </c>
      <c r="AC544" t="s">
        <v>5507</v>
      </c>
      <c r="AO544" t="s">
        <v>4884</v>
      </c>
      <c r="AP544" t="s">
        <v>5362</v>
      </c>
      <c r="AT544" t="s">
        <v>4386</v>
      </c>
    </row>
    <row r="545" spans="3:46" x14ac:dyDescent="0.35">
      <c r="C545" t="s">
        <v>5521</v>
      </c>
      <c r="AB545" s="5" t="s">
        <v>5509</v>
      </c>
      <c r="AC545" t="s">
        <v>5510</v>
      </c>
      <c r="AO545" t="s">
        <v>1889</v>
      </c>
      <c r="AP545" t="s">
        <v>690</v>
      </c>
      <c r="AT545" t="s">
        <v>4392</v>
      </c>
    </row>
    <row r="546" spans="3:46" x14ac:dyDescent="0.35">
      <c r="C546" t="s">
        <v>5525</v>
      </c>
      <c r="AB546" t="s">
        <v>5512</v>
      </c>
      <c r="AC546" t="s">
        <v>5513</v>
      </c>
      <c r="AO546" t="s">
        <v>3354</v>
      </c>
      <c r="AP546" t="s">
        <v>905</v>
      </c>
      <c r="AT546" t="s">
        <v>4398</v>
      </c>
    </row>
    <row r="547" spans="3:46" x14ac:dyDescent="0.35">
      <c r="C547" t="s">
        <v>5529</v>
      </c>
      <c r="AB547" t="s">
        <v>5515</v>
      </c>
      <c r="AC547" t="s">
        <v>5516</v>
      </c>
      <c r="AO547" s="59" t="s">
        <v>3365</v>
      </c>
      <c r="AP547" t="s">
        <v>5520</v>
      </c>
      <c r="AT547" t="s">
        <v>4404</v>
      </c>
    </row>
    <row r="548" spans="3:46" x14ac:dyDescent="0.35">
      <c r="C548" t="s">
        <v>5533</v>
      </c>
      <c r="AB548" t="s">
        <v>5518</v>
      </c>
      <c r="AC548" t="s">
        <v>5519</v>
      </c>
      <c r="AO548" t="s">
        <v>3375</v>
      </c>
      <c r="AP548" t="s">
        <v>5524</v>
      </c>
      <c r="AT548" t="s">
        <v>4409</v>
      </c>
    </row>
    <row r="549" spans="3:46" x14ac:dyDescent="0.35">
      <c r="C549" t="s">
        <v>5537</v>
      </c>
      <c r="AB549" t="s">
        <v>5522</v>
      </c>
      <c r="AC549" t="s">
        <v>5523</v>
      </c>
      <c r="AO549" t="s">
        <v>3385</v>
      </c>
      <c r="AP549" t="s">
        <v>5528</v>
      </c>
      <c r="AT549" t="s">
        <v>4415</v>
      </c>
    </row>
    <row r="550" spans="3:46" x14ac:dyDescent="0.35">
      <c r="C550" t="s">
        <v>5541</v>
      </c>
      <c r="AB550" t="s">
        <v>5526</v>
      </c>
      <c r="AC550" t="s">
        <v>5527</v>
      </c>
      <c r="AO550" t="s">
        <v>3395</v>
      </c>
      <c r="AP550" t="s">
        <v>5532</v>
      </c>
      <c r="AT550" t="s">
        <v>4420</v>
      </c>
    </row>
    <row r="551" spans="3:46" x14ac:dyDescent="0.35">
      <c r="C551" t="s">
        <v>5545</v>
      </c>
      <c r="AB551" t="s">
        <v>5530</v>
      </c>
      <c r="AC551" t="s">
        <v>5531</v>
      </c>
      <c r="AO551" t="s">
        <v>3406</v>
      </c>
      <c r="AP551" t="s">
        <v>5536</v>
      </c>
      <c r="AT551" t="s">
        <v>4231</v>
      </c>
    </row>
    <row r="552" spans="3:46" x14ac:dyDescent="0.35">
      <c r="C552" t="s">
        <v>5549</v>
      </c>
      <c r="AB552" t="s">
        <v>5534</v>
      </c>
      <c r="AC552" t="s">
        <v>5535</v>
      </c>
      <c r="AO552" t="s">
        <v>3417</v>
      </c>
      <c r="AP552" t="s">
        <v>5540</v>
      </c>
      <c r="AT552" t="s">
        <v>4237</v>
      </c>
    </row>
    <row r="553" spans="3:46" x14ac:dyDescent="0.35">
      <c r="C553" t="s">
        <v>5553</v>
      </c>
      <c r="AB553" t="s">
        <v>5538</v>
      </c>
      <c r="AC553" t="s">
        <v>5539</v>
      </c>
      <c r="AO553" t="s">
        <v>3428</v>
      </c>
      <c r="AP553" t="s">
        <v>5544</v>
      </c>
      <c r="AT553" t="s">
        <v>4426</v>
      </c>
    </row>
    <row r="554" spans="3:46" x14ac:dyDescent="0.35">
      <c r="C554" t="s">
        <v>5556</v>
      </c>
      <c r="AB554" t="s">
        <v>5542</v>
      </c>
      <c r="AC554" t="s">
        <v>5543</v>
      </c>
      <c r="AO554" t="s">
        <v>3438</v>
      </c>
      <c r="AP554" t="s">
        <v>5548</v>
      </c>
      <c r="AT554" t="s">
        <v>4432</v>
      </c>
    </row>
    <row r="555" spans="3:46" x14ac:dyDescent="0.35">
      <c r="C555" t="s">
        <v>5559</v>
      </c>
      <c r="AB555" t="s">
        <v>5546</v>
      </c>
      <c r="AC555" t="s">
        <v>5547</v>
      </c>
      <c r="AO555" t="s">
        <v>3448</v>
      </c>
      <c r="AP555" t="s">
        <v>5552</v>
      </c>
      <c r="AT555" t="s">
        <v>4437</v>
      </c>
    </row>
    <row r="556" spans="3:46" x14ac:dyDescent="0.35">
      <c r="C556" t="s">
        <v>5562</v>
      </c>
      <c r="AB556" t="s">
        <v>5550</v>
      </c>
      <c r="AC556" t="s">
        <v>5551</v>
      </c>
      <c r="AO556" t="s">
        <v>3458</v>
      </c>
      <c r="AP556" t="s">
        <v>937</v>
      </c>
      <c r="AT556" t="s">
        <v>4442</v>
      </c>
    </row>
    <row r="557" spans="3:46" x14ac:dyDescent="0.35">
      <c r="C557" t="s">
        <v>5565</v>
      </c>
      <c r="AB557" t="s">
        <v>5554</v>
      </c>
      <c r="AC557" t="s">
        <v>5555</v>
      </c>
      <c r="AO557" t="s">
        <v>3467</v>
      </c>
      <c r="AP557" t="s">
        <v>968</v>
      </c>
      <c r="AT557" t="s">
        <v>4446</v>
      </c>
    </row>
    <row r="558" spans="3:46" x14ac:dyDescent="0.35">
      <c r="C558" t="s">
        <v>5568</v>
      </c>
      <c r="AB558" t="s">
        <v>5557</v>
      </c>
      <c r="AC558" t="s">
        <v>5558</v>
      </c>
      <c r="AO558" t="s">
        <v>3477</v>
      </c>
      <c r="AP558" t="s">
        <v>3574</v>
      </c>
      <c r="AT558" t="s">
        <v>4243</v>
      </c>
    </row>
    <row r="559" spans="3:46" x14ac:dyDescent="0.35">
      <c r="C559" t="s">
        <v>5571</v>
      </c>
      <c r="AB559" t="s">
        <v>5560</v>
      </c>
      <c r="AC559" t="s">
        <v>5561</v>
      </c>
      <c r="AO559" t="s">
        <v>3486</v>
      </c>
      <c r="AP559" t="s">
        <v>3599</v>
      </c>
      <c r="AT559" t="s">
        <v>4249</v>
      </c>
    </row>
    <row r="560" spans="3:46" x14ac:dyDescent="0.35">
      <c r="C560" t="s">
        <v>5574</v>
      </c>
      <c r="AB560" t="s">
        <v>5563</v>
      </c>
      <c r="AC560" t="s">
        <v>5564</v>
      </c>
      <c r="AO560" t="s">
        <v>3495</v>
      </c>
      <c r="AP560" t="s">
        <v>4781</v>
      </c>
      <c r="AT560" t="s">
        <v>4255</v>
      </c>
    </row>
    <row r="561" spans="3:46" x14ac:dyDescent="0.35">
      <c r="C561" t="s">
        <v>5578</v>
      </c>
      <c r="AB561" t="s">
        <v>5566</v>
      </c>
      <c r="AC561" t="s">
        <v>5567</v>
      </c>
      <c r="AO561" t="s">
        <v>3505</v>
      </c>
      <c r="AP561" t="s">
        <v>1031</v>
      </c>
      <c r="AT561" t="s">
        <v>4450</v>
      </c>
    </row>
    <row r="562" spans="3:46" x14ac:dyDescent="0.35">
      <c r="C562" t="s">
        <v>5581</v>
      </c>
      <c r="AB562" t="s">
        <v>5569</v>
      </c>
      <c r="AC562" t="s">
        <v>5570</v>
      </c>
      <c r="AO562" t="s">
        <v>3515</v>
      </c>
      <c r="AP562" t="s">
        <v>3643</v>
      </c>
      <c r="AT562" t="s">
        <v>4454</v>
      </c>
    </row>
    <row r="563" spans="3:46" x14ac:dyDescent="0.35">
      <c r="C563" t="s">
        <v>5584</v>
      </c>
      <c r="AB563" t="s">
        <v>5572</v>
      </c>
      <c r="AC563" t="s">
        <v>5573</v>
      </c>
      <c r="AO563" t="s">
        <v>5577</v>
      </c>
      <c r="AP563" t="s">
        <v>4261</v>
      </c>
      <c r="AT563" t="s">
        <v>4458</v>
      </c>
    </row>
    <row r="564" spans="3:46" x14ac:dyDescent="0.35">
      <c r="C564" t="s">
        <v>5587</v>
      </c>
      <c r="AB564" t="s">
        <v>5575</v>
      </c>
      <c r="AC564" t="s">
        <v>5576</v>
      </c>
      <c r="AO564" t="s">
        <v>3532</v>
      </c>
      <c r="AP564" t="s">
        <v>5365</v>
      </c>
      <c r="AT564" t="s">
        <v>4463</v>
      </c>
    </row>
    <row r="565" spans="3:46" x14ac:dyDescent="0.35">
      <c r="C565" t="s">
        <v>5590</v>
      </c>
      <c r="AB565" t="s">
        <v>5579</v>
      </c>
      <c r="AC565" t="s">
        <v>5580</v>
      </c>
      <c r="AO565" t="s">
        <v>3541</v>
      </c>
      <c r="AP565" t="s">
        <v>3652</v>
      </c>
      <c r="AT565" t="s">
        <v>4468</v>
      </c>
    </row>
    <row r="566" spans="3:46" x14ac:dyDescent="0.35">
      <c r="C566" t="s">
        <v>5593</v>
      </c>
      <c r="AB566" t="s">
        <v>5582</v>
      </c>
      <c r="AC566" t="s">
        <v>5583</v>
      </c>
      <c r="AO566" s="5" t="s">
        <v>3549</v>
      </c>
      <c r="AP566" t="s">
        <v>2420</v>
      </c>
      <c r="AT566" t="s">
        <v>4473</v>
      </c>
    </row>
    <row r="567" spans="3:46" x14ac:dyDescent="0.35">
      <c r="C567" t="s">
        <v>5596</v>
      </c>
      <c r="AB567" t="s">
        <v>5585</v>
      </c>
      <c r="AC567" t="s">
        <v>5586</v>
      </c>
      <c r="AO567" t="s">
        <v>3557</v>
      </c>
      <c r="AP567" t="s">
        <v>4761</v>
      </c>
      <c r="AT567" t="s">
        <v>4478</v>
      </c>
    </row>
    <row r="568" spans="3:46" x14ac:dyDescent="0.35">
      <c r="C568" t="s">
        <v>5599</v>
      </c>
      <c r="AB568" t="s">
        <v>5588</v>
      </c>
      <c r="AC568" t="s">
        <v>5589</v>
      </c>
      <c r="AO568" t="s">
        <v>3565</v>
      </c>
      <c r="AP568" t="s">
        <v>1062</v>
      </c>
      <c r="AT568" t="s">
        <v>4483</v>
      </c>
    </row>
    <row r="569" spans="3:46" x14ac:dyDescent="0.35">
      <c r="C569" t="s">
        <v>5602</v>
      </c>
      <c r="AB569" t="s">
        <v>5591</v>
      </c>
      <c r="AC569" t="s">
        <v>5592</v>
      </c>
      <c r="AO569" t="s">
        <v>3573</v>
      </c>
      <c r="AP569" t="s">
        <v>1092</v>
      </c>
      <c r="AT569" t="s">
        <v>4487</v>
      </c>
    </row>
    <row r="570" spans="3:46" x14ac:dyDescent="0.35">
      <c r="C570" t="s">
        <v>5606</v>
      </c>
      <c r="AB570" t="s">
        <v>5594</v>
      </c>
      <c r="AC570" t="s">
        <v>5595</v>
      </c>
      <c r="AO570" t="s">
        <v>3582</v>
      </c>
      <c r="AP570" t="s">
        <v>3608</v>
      </c>
      <c r="AT570" t="s">
        <v>4491</v>
      </c>
    </row>
    <row r="571" spans="3:46" x14ac:dyDescent="0.35">
      <c r="C571" t="s">
        <v>5610</v>
      </c>
      <c r="AB571" s="5" t="s">
        <v>5597</v>
      </c>
      <c r="AC571" t="s">
        <v>5598</v>
      </c>
      <c r="AO571" t="s">
        <v>3590</v>
      </c>
      <c r="AP571" t="s">
        <v>3616</v>
      </c>
      <c r="AT571" t="s">
        <v>4496</v>
      </c>
    </row>
    <row r="572" spans="3:46" x14ac:dyDescent="0.35">
      <c r="C572" t="s">
        <v>5614</v>
      </c>
      <c r="AB572" t="s">
        <v>5600</v>
      </c>
      <c r="AC572" t="s">
        <v>5601</v>
      </c>
      <c r="AO572" t="s">
        <v>3598</v>
      </c>
      <c r="AP572" t="s">
        <v>5605</v>
      </c>
      <c r="AT572" t="s">
        <v>4501</v>
      </c>
    </row>
    <row r="573" spans="3:46" x14ac:dyDescent="0.35">
      <c r="C573" t="s">
        <v>5617</v>
      </c>
      <c r="AB573" t="s">
        <v>5603</v>
      </c>
      <c r="AC573" t="s">
        <v>5604</v>
      </c>
      <c r="AO573" t="s">
        <v>3607</v>
      </c>
      <c r="AP573" t="s">
        <v>5609</v>
      </c>
      <c r="AT573" t="s">
        <v>4506</v>
      </c>
    </row>
    <row r="574" spans="3:46" x14ac:dyDescent="0.35">
      <c r="C574" t="s">
        <v>5621</v>
      </c>
      <c r="AB574" s="59" t="s">
        <v>5607</v>
      </c>
      <c r="AC574" t="s">
        <v>5608</v>
      </c>
      <c r="AO574" t="s">
        <v>3615</v>
      </c>
      <c r="AP574" t="s">
        <v>5613</v>
      </c>
      <c r="AT574" t="s">
        <v>4510</v>
      </c>
    </row>
    <row r="575" spans="3:46" x14ac:dyDescent="0.35">
      <c r="C575" t="s">
        <v>5625</v>
      </c>
      <c r="AB575" t="s">
        <v>5611</v>
      </c>
      <c r="AC575" t="s">
        <v>5612</v>
      </c>
      <c r="AO575" t="s">
        <v>3624</v>
      </c>
      <c r="AP575" t="s">
        <v>4848</v>
      </c>
      <c r="AT575" t="s">
        <v>4514</v>
      </c>
    </row>
    <row r="576" spans="3:46" x14ac:dyDescent="0.35">
      <c r="C576" t="s">
        <v>5629</v>
      </c>
      <c r="AB576" t="s">
        <v>5615</v>
      </c>
      <c r="AC576" t="s">
        <v>5616</v>
      </c>
      <c r="AO576" t="s">
        <v>3633</v>
      </c>
      <c r="AP576" t="s">
        <v>5620</v>
      </c>
      <c r="AT576" t="s">
        <v>4518</v>
      </c>
    </row>
    <row r="577" spans="3:46" x14ac:dyDescent="0.35">
      <c r="C577" t="s">
        <v>5632</v>
      </c>
      <c r="AB577" t="s">
        <v>5618</v>
      </c>
      <c r="AC577" t="s">
        <v>5619</v>
      </c>
      <c r="AO577" t="s">
        <v>3642</v>
      </c>
      <c r="AP577" t="s">
        <v>5624</v>
      </c>
      <c r="AT577" t="s">
        <v>4522</v>
      </c>
    </row>
    <row r="578" spans="3:46" x14ac:dyDescent="0.35">
      <c r="C578" t="s">
        <v>5635</v>
      </c>
      <c r="AB578" t="s">
        <v>5622</v>
      </c>
      <c r="AC578" t="s">
        <v>5623</v>
      </c>
      <c r="AO578" t="s">
        <v>3651</v>
      </c>
      <c r="AP578" t="s">
        <v>5628</v>
      </c>
      <c r="AT578" t="s">
        <v>4526</v>
      </c>
    </row>
    <row r="579" spans="3:46" x14ac:dyDescent="0.35">
      <c r="C579" t="s">
        <v>5639</v>
      </c>
      <c r="AB579" t="s">
        <v>5626</v>
      </c>
      <c r="AC579" t="s">
        <v>5627</v>
      </c>
      <c r="AO579" t="s">
        <v>3660</v>
      </c>
      <c r="AP579" t="s">
        <v>3634</v>
      </c>
      <c r="AT579" t="s">
        <v>4261</v>
      </c>
    </row>
    <row r="580" spans="3:46" x14ac:dyDescent="0.35">
      <c r="C580" t="s">
        <v>5642</v>
      </c>
      <c r="AB580" t="s">
        <v>5630</v>
      </c>
      <c r="AC580" t="s">
        <v>5631</v>
      </c>
      <c r="AO580" t="s">
        <v>3669</v>
      </c>
      <c r="AP580" t="s">
        <v>3625</v>
      </c>
      <c r="AT580" t="s">
        <v>4267</v>
      </c>
    </row>
    <row r="581" spans="3:46" x14ac:dyDescent="0.35">
      <c r="C581" t="s">
        <v>5645</v>
      </c>
      <c r="AB581" s="59" t="s">
        <v>5633</v>
      </c>
      <c r="AC581" t="s">
        <v>5634</v>
      </c>
      <c r="AO581" t="s">
        <v>3677</v>
      </c>
      <c r="AP581" t="s">
        <v>5638</v>
      </c>
      <c r="AT581" t="s">
        <v>4273</v>
      </c>
    </row>
    <row r="582" spans="3:46" x14ac:dyDescent="0.35">
      <c r="C582" t="s">
        <v>5648</v>
      </c>
      <c r="AB582" t="s">
        <v>5636</v>
      </c>
      <c r="AC582" t="s">
        <v>5637</v>
      </c>
      <c r="AO582" t="s">
        <v>3686</v>
      </c>
      <c r="AP582" t="s">
        <v>3687</v>
      </c>
      <c r="AT582" t="s">
        <v>4279</v>
      </c>
    </row>
    <row r="583" spans="3:46" x14ac:dyDescent="0.35">
      <c r="C583" t="s">
        <v>5651</v>
      </c>
      <c r="AB583" t="s">
        <v>5640</v>
      </c>
      <c r="AC583" t="s">
        <v>5641</v>
      </c>
      <c r="AO583" t="s">
        <v>3695</v>
      </c>
      <c r="AP583" t="s">
        <v>3844</v>
      </c>
      <c r="AT583" t="s">
        <v>4285</v>
      </c>
    </row>
    <row r="584" spans="3:46" x14ac:dyDescent="0.35">
      <c r="C584" t="s">
        <v>5654</v>
      </c>
      <c r="AB584" t="s">
        <v>5643</v>
      </c>
      <c r="AC584" t="s">
        <v>5644</v>
      </c>
      <c r="AO584" s="5" t="s">
        <v>3704</v>
      </c>
      <c r="AP584" t="s">
        <v>2502</v>
      </c>
      <c r="AT584" t="s">
        <v>4291</v>
      </c>
    </row>
    <row r="585" spans="3:46" x14ac:dyDescent="0.35">
      <c r="C585" t="s">
        <v>5657</v>
      </c>
      <c r="AB585" s="59" t="s">
        <v>5646</v>
      </c>
      <c r="AC585" t="s">
        <v>5647</v>
      </c>
      <c r="AO585" t="s">
        <v>3713</v>
      </c>
      <c r="AP585" t="s">
        <v>3858</v>
      </c>
      <c r="AT585" t="s">
        <v>4297</v>
      </c>
    </row>
    <row r="586" spans="3:46" x14ac:dyDescent="0.35">
      <c r="C586" t="s">
        <v>5660</v>
      </c>
      <c r="AB586" t="s">
        <v>5649</v>
      </c>
      <c r="AC586" t="s">
        <v>5650</v>
      </c>
      <c r="AO586" t="s">
        <v>3722</v>
      </c>
      <c r="AP586" t="s">
        <v>1122</v>
      </c>
      <c r="AT586" t="s">
        <v>4303</v>
      </c>
    </row>
    <row r="587" spans="3:46" x14ac:dyDescent="0.35">
      <c r="C587" t="s">
        <v>5663</v>
      </c>
      <c r="AB587" t="s">
        <v>5652</v>
      </c>
      <c r="AC587" t="s">
        <v>5653</v>
      </c>
      <c r="AO587" t="s">
        <v>3731</v>
      </c>
      <c r="AP587" t="s">
        <v>3080</v>
      </c>
      <c r="AT587" t="s">
        <v>4309</v>
      </c>
    </row>
    <row r="588" spans="3:46" x14ac:dyDescent="0.35">
      <c r="C588" t="s">
        <v>5666</v>
      </c>
      <c r="AB588" t="s">
        <v>5655</v>
      </c>
      <c r="AC588" t="s">
        <v>5656</v>
      </c>
      <c r="AO588" t="s">
        <v>3740</v>
      </c>
      <c r="AP588" t="s">
        <v>4297</v>
      </c>
      <c r="AT588" t="s">
        <v>4314</v>
      </c>
    </row>
    <row r="589" spans="3:46" x14ac:dyDescent="0.35">
      <c r="C589" t="s">
        <v>5669</v>
      </c>
      <c r="AB589" t="s">
        <v>5658</v>
      </c>
      <c r="AC589" t="s">
        <v>5659</v>
      </c>
      <c r="AO589" t="s">
        <v>3749</v>
      </c>
      <c r="AP589" t="s">
        <v>4309</v>
      </c>
      <c r="AT589" t="s">
        <v>4320</v>
      </c>
    </row>
    <row r="590" spans="3:46" x14ac:dyDescent="0.35">
      <c r="C590" t="s">
        <v>5671</v>
      </c>
      <c r="AB590" t="s">
        <v>5661</v>
      </c>
      <c r="AC590" t="s">
        <v>5662</v>
      </c>
      <c r="AO590" t="s">
        <v>3757</v>
      </c>
      <c r="AP590" t="s">
        <v>4320</v>
      </c>
      <c r="AT590" t="s">
        <v>4326</v>
      </c>
    </row>
    <row r="591" spans="3:46" x14ac:dyDescent="0.35">
      <c r="C591" t="s">
        <v>5674</v>
      </c>
      <c r="AB591" t="s">
        <v>5664</v>
      </c>
      <c r="AC591" t="s">
        <v>5665</v>
      </c>
      <c r="AO591" t="s">
        <v>3765</v>
      </c>
      <c r="AP591" t="s">
        <v>3092</v>
      </c>
      <c r="AT591" t="s">
        <v>4331</v>
      </c>
    </row>
    <row r="592" spans="3:46" x14ac:dyDescent="0.35">
      <c r="C592" t="s">
        <v>5677</v>
      </c>
      <c r="AB592" s="5" t="s">
        <v>5667</v>
      </c>
      <c r="AC592" t="s">
        <v>5668</v>
      </c>
      <c r="AO592" t="s">
        <v>3773</v>
      </c>
      <c r="AP592" t="s">
        <v>4314</v>
      </c>
      <c r="AT592" t="s">
        <v>4336</v>
      </c>
    </row>
    <row r="593" spans="3:46" x14ac:dyDescent="0.35">
      <c r="C593" t="s">
        <v>5680</v>
      </c>
      <c r="AB593" t="s">
        <v>662</v>
      </c>
      <c r="AC593" t="s">
        <v>5670</v>
      </c>
      <c r="AO593" t="s">
        <v>3782</v>
      </c>
      <c r="AP593" t="s">
        <v>4303</v>
      </c>
      <c r="AT593" t="s">
        <v>4342</v>
      </c>
    </row>
    <row r="594" spans="3:46" x14ac:dyDescent="0.35">
      <c r="C594" t="s">
        <v>5683</v>
      </c>
      <c r="AB594" t="s">
        <v>5672</v>
      </c>
      <c r="AC594" t="s">
        <v>5673</v>
      </c>
      <c r="AO594" t="s">
        <v>3791</v>
      </c>
      <c r="AP594" t="s">
        <v>3981</v>
      </c>
      <c r="AT594" t="s">
        <v>4348</v>
      </c>
    </row>
    <row r="595" spans="3:46" x14ac:dyDescent="0.35">
      <c r="C595" t="s">
        <v>5686</v>
      </c>
      <c r="AB595" t="s">
        <v>5675</v>
      </c>
      <c r="AC595" t="s">
        <v>5676</v>
      </c>
      <c r="AO595" t="s">
        <v>3799</v>
      </c>
      <c r="AP595" t="s">
        <v>4067</v>
      </c>
      <c r="AT595" t="s">
        <v>4354</v>
      </c>
    </row>
    <row r="596" spans="3:46" x14ac:dyDescent="0.35">
      <c r="C596" t="s">
        <v>5689</v>
      </c>
      <c r="AB596" t="s">
        <v>5678</v>
      </c>
      <c r="AC596" t="s">
        <v>5679</v>
      </c>
      <c r="AO596" t="s">
        <v>3808</v>
      </c>
      <c r="AP596" t="s">
        <v>4008</v>
      </c>
      <c r="AT596" t="s">
        <v>4360</v>
      </c>
    </row>
    <row r="597" spans="3:46" x14ac:dyDescent="0.35">
      <c r="C597" t="s">
        <v>5692</v>
      </c>
      <c r="AB597" s="5" t="s">
        <v>5681</v>
      </c>
      <c r="AC597" t="s">
        <v>5682</v>
      </c>
      <c r="AO597" t="s">
        <v>3817</v>
      </c>
      <c r="AP597" t="s">
        <v>4043</v>
      </c>
      <c r="AT597" t="s">
        <v>4366</v>
      </c>
    </row>
    <row r="598" spans="3:46" x14ac:dyDescent="0.35">
      <c r="C598" t="s">
        <v>5695</v>
      </c>
      <c r="AB598" t="s">
        <v>5684</v>
      </c>
      <c r="AC598" t="s">
        <v>5685</v>
      </c>
      <c r="AO598" t="s">
        <v>3825</v>
      </c>
      <c r="AP598" t="s">
        <v>3999</v>
      </c>
      <c r="AT598" t="s">
        <v>4372</v>
      </c>
    </row>
    <row r="599" spans="3:46" x14ac:dyDescent="0.35">
      <c r="C599" t="s">
        <v>5698</v>
      </c>
      <c r="AB599" t="s">
        <v>5687</v>
      </c>
      <c r="AC599" t="s">
        <v>5688</v>
      </c>
      <c r="AO599" t="s">
        <v>3834</v>
      </c>
      <c r="AP599" t="s">
        <v>1151</v>
      </c>
      <c r="AT599" t="s">
        <v>4378</v>
      </c>
    </row>
    <row r="600" spans="3:46" x14ac:dyDescent="0.35">
      <c r="C600" t="s">
        <v>5701</v>
      </c>
      <c r="AB600" t="s">
        <v>5690</v>
      </c>
      <c r="AC600" t="s">
        <v>5691</v>
      </c>
      <c r="AO600" t="s">
        <v>3843</v>
      </c>
      <c r="AP600" t="s">
        <v>3516</v>
      </c>
      <c r="AT600" t="s">
        <v>4384</v>
      </c>
    </row>
    <row r="601" spans="3:46" x14ac:dyDescent="0.35">
      <c r="C601" t="s">
        <v>5704</v>
      </c>
      <c r="AB601" s="59" t="s">
        <v>5693</v>
      </c>
      <c r="AC601" t="s">
        <v>5694</v>
      </c>
      <c r="AO601" s="59" t="s">
        <v>3850</v>
      </c>
      <c r="AP601" t="s">
        <v>2012</v>
      </c>
      <c r="AT601" t="s">
        <v>4390</v>
      </c>
    </row>
    <row r="602" spans="3:46" x14ac:dyDescent="0.35">
      <c r="C602" t="s">
        <v>5707</v>
      </c>
      <c r="AB602" s="5" t="s">
        <v>5696</v>
      </c>
      <c r="AC602" t="s">
        <v>5697</v>
      </c>
      <c r="AO602" t="s">
        <v>4893</v>
      </c>
      <c r="AP602" t="s">
        <v>729</v>
      </c>
      <c r="AT602" t="s">
        <v>4396</v>
      </c>
    </row>
    <row r="603" spans="3:46" x14ac:dyDescent="0.35">
      <c r="C603" t="s">
        <v>5710</v>
      </c>
      <c r="AB603" t="s">
        <v>5699</v>
      </c>
      <c r="AC603" t="s">
        <v>5700</v>
      </c>
      <c r="AO603" t="s">
        <v>3857</v>
      </c>
      <c r="AP603" t="s">
        <v>3487</v>
      </c>
      <c r="AT603" t="s">
        <v>4402</v>
      </c>
    </row>
    <row r="604" spans="3:46" x14ac:dyDescent="0.35">
      <c r="C604" t="s">
        <v>5712</v>
      </c>
      <c r="AB604" t="s">
        <v>5702</v>
      </c>
      <c r="AC604" t="s">
        <v>5703</v>
      </c>
      <c r="AO604" t="s">
        <v>3866</v>
      </c>
      <c r="AP604" t="s">
        <v>3468</v>
      </c>
      <c r="AT604" t="s">
        <v>4407</v>
      </c>
    </row>
    <row r="605" spans="3:46" x14ac:dyDescent="0.35">
      <c r="C605" t="s">
        <v>5714</v>
      </c>
      <c r="AB605" t="s">
        <v>5705</v>
      </c>
      <c r="AC605" t="s">
        <v>5706</v>
      </c>
      <c r="AO605" t="s">
        <v>3873</v>
      </c>
      <c r="AP605" t="s">
        <v>3990</v>
      </c>
      <c r="AT605" t="s">
        <v>4413</v>
      </c>
    </row>
    <row r="606" spans="3:46" x14ac:dyDescent="0.35">
      <c r="C606" t="s">
        <v>5717</v>
      </c>
      <c r="AB606" t="s">
        <v>5708</v>
      </c>
      <c r="AC606" t="s">
        <v>5709</v>
      </c>
      <c r="AO606" t="s">
        <v>3881</v>
      </c>
      <c r="AP606" t="s">
        <v>4059</v>
      </c>
      <c r="AT606" t="s">
        <v>4418</v>
      </c>
    </row>
    <row r="607" spans="3:46" x14ac:dyDescent="0.35">
      <c r="C607" t="s">
        <v>5719</v>
      </c>
      <c r="AB607" t="s">
        <v>5711</v>
      </c>
      <c r="AC607" t="s">
        <v>1549</v>
      </c>
      <c r="AO607" t="s">
        <v>3889</v>
      </c>
      <c r="AP607" t="s">
        <v>4017</v>
      </c>
      <c r="AT607" t="s">
        <v>4424</v>
      </c>
    </row>
    <row r="608" spans="3:46" x14ac:dyDescent="0.35">
      <c r="C608" t="s">
        <v>5721</v>
      </c>
      <c r="AB608" t="s">
        <v>5713</v>
      </c>
      <c r="AC608" t="s">
        <v>1241</v>
      </c>
      <c r="AO608" t="s">
        <v>3897</v>
      </c>
      <c r="AP608" t="s">
        <v>4035</v>
      </c>
      <c r="AT608" t="s">
        <v>4430</v>
      </c>
    </row>
    <row r="609" spans="3:46" x14ac:dyDescent="0.35">
      <c r="C609" t="s">
        <v>5723</v>
      </c>
      <c r="AB609" t="s">
        <v>5715</v>
      </c>
      <c r="AC609" t="s">
        <v>5716</v>
      </c>
      <c r="AO609" t="s">
        <v>3905</v>
      </c>
      <c r="AP609" t="s">
        <v>4051</v>
      </c>
      <c r="AT609" t="s">
        <v>4435</v>
      </c>
    </row>
    <row r="610" spans="3:46" x14ac:dyDescent="0.35">
      <c r="C610" t="s">
        <v>5725</v>
      </c>
      <c r="AB610" t="s">
        <v>5718</v>
      </c>
      <c r="AC610" t="s">
        <v>2883</v>
      </c>
      <c r="AO610" t="s">
        <v>3913</v>
      </c>
      <c r="AP610" t="s">
        <v>4026</v>
      </c>
      <c r="AT610" t="s">
        <v>4440</v>
      </c>
    </row>
    <row r="611" spans="3:46" x14ac:dyDescent="0.35">
      <c r="C611" t="s">
        <v>5727</v>
      </c>
      <c r="AB611" s="5" t="s">
        <v>5720</v>
      </c>
      <c r="AC611" t="s">
        <v>2896</v>
      </c>
      <c r="AO611" t="s">
        <v>3921</v>
      </c>
      <c r="AP611" t="s">
        <v>4074</v>
      </c>
      <c r="AT611" t="s">
        <v>4530</v>
      </c>
    </row>
    <row r="612" spans="3:46" x14ac:dyDescent="0.35">
      <c r="C612" t="s">
        <v>5729</v>
      </c>
      <c r="AB612" t="s">
        <v>5722</v>
      </c>
      <c r="AC612" t="s">
        <v>3132</v>
      </c>
      <c r="AO612" t="s">
        <v>3930</v>
      </c>
      <c r="AP612" t="s">
        <v>4829</v>
      </c>
      <c r="AT612" t="s">
        <v>4534</v>
      </c>
    </row>
    <row r="613" spans="3:46" x14ac:dyDescent="0.35">
      <c r="C613" t="s">
        <v>5731</v>
      </c>
      <c r="AB613" t="s">
        <v>5724</v>
      </c>
      <c r="AC613" t="s">
        <v>2910</v>
      </c>
      <c r="AO613" t="s">
        <v>3939</v>
      </c>
      <c r="AP613" t="s">
        <v>5233</v>
      </c>
      <c r="AT613" t="s">
        <v>1526</v>
      </c>
    </row>
    <row r="614" spans="3:46" x14ac:dyDescent="0.35">
      <c r="C614" t="s">
        <v>5733</v>
      </c>
      <c r="AB614" t="s">
        <v>5726</v>
      </c>
      <c r="AC614" t="s">
        <v>2976</v>
      </c>
      <c r="AO614" t="s">
        <v>3948</v>
      </c>
      <c r="AP614" t="s">
        <v>4853</v>
      </c>
      <c r="AT614" t="s">
        <v>1215</v>
      </c>
    </row>
    <row r="615" spans="3:46" x14ac:dyDescent="0.35">
      <c r="C615" t="s">
        <v>5735</v>
      </c>
      <c r="AB615" t="s">
        <v>5728</v>
      </c>
      <c r="AC615" t="s">
        <v>2936</v>
      </c>
      <c r="AO615" t="s">
        <v>3955</v>
      </c>
      <c r="AP615" t="s">
        <v>4273</v>
      </c>
      <c r="AT615" t="s">
        <v>1101</v>
      </c>
    </row>
    <row r="616" spans="3:46" x14ac:dyDescent="0.35">
      <c r="C616" t="s">
        <v>5737</v>
      </c>
      <c r="AB616" t="s">
        <v>5730</v>
      </c>
      <c r="AC616" t="s">
        <v>3045</v>
      </c>
      <c r="AO616" t="s">
        <v>3964</v>
      </c>
      <c r="AP616" t="s">
        <v>4279</v>
      </c>
      <c r="AT616" t="s">
        <v>1592</v>
      </c>
    </row>
    <row r="617" spans="3:46" x14ac:dyDescent="0.35">
      <c r="C617" t="s">
        <v>975</v>
      </c>
      <c r="AB617" t="s">
        <v>5732</v>
      </c>
      <c r="AC617" t="s">
        <v>3004</v>
      </c>
      <c r="AO617" t="s">
        <v>3972</v>
      </c>
      <c r="AP617" t="s">
        <v>4291</v>
      </c>
      <c r="AT617" t="s">
        <v>4461</v>
      </c>
    </row>
    <row r="618" spans="3:46" x14ac:dyDescent="0.35">
      <c r="C618" t="s">
        <v>5740</v>
      </c>
      <c r="AB618" s="59" t="s">
        <v>5734</v>
      </c>
      <c r="AC618" t="s">
        <v>3057</v>
      </c>
      <c r="AO618" t="s">
        <v>3980</v>
      </c>
      <c r="AP618" t="s">
        <v>4267</v>
      </c>
      <c r="AT618" t="s">
        <v>4466</v>
      </c>
    </row>
    <row r="619" spans="3:46" x14ac:dyDescent="0.35">
      <c r="C619" t="s">
        <v>5742</v>
      </c>
      <c r="AB619" t="s">
        <v>5736</v>
      </c>
      <c r="AC619" t="s">
        <v>3070</v>
      </c>
      <c r="AO619" t="s">
        <v>3989</v>
      </c>
      <c r="AP619" t="s">
        <v>4285</v>
      </c>
      <c r="AT619" t="s">
        <v>4471</v>
      </c>
    </row>
    <row r="620" spans="3:46" x14ac:dyDescent="0.35">
      <c r="C620" t="s">
        <v>5744</v>
      </c>
      <c r="AB620" t="s">
        <v>5738</v>
      </c>
      <c r="AC620" t="s">
        <v>3032</v>
      </c>
      <c r="AO620" t="s">
        <v>3998</v>
      </c>
      <c r="AP620" t="s">
        <v>1205</v>
      </c>
      <c r="AT620" t="s">
        <v>4476</v>
      </c>
    </row>
    <row r="621" spans="3:46" x14ac:dyDescent="0.35">
      <c r="C621" t="s">
        <v>5746</v>
      </c>
      <c r="AB621" t="s">
        <v>5739</v>
      </c>
      <c r="AC621" t="s">
        <v>2948</v>
      </c>
      <c r="AO621" t="s">
        <v>4007</v>
      </c>
      <c r="AP621" t="s">
        <v>3253</v>
      </c>
      <c r="AT621" t="s">
        <v>4481</v>
      </c>
    </row>
    <row r="622" spans="3:46" x14ac:dyDescent="0.35">
      <c r="C622" t="s">
        <v>5748</v>
      </c>
      <c r="AB622" t="s">
        <v>5741</v>
      </c>
      <c r="AC622" t="s">
        <v>3083</v>
      </c>
      <c r="AO622" t="s">
        <v>4016</v>
      </c>
      <c r="AP622" t="s">
        <v>3407</v>
      </c>
      <c r="AT622" t="s">
        <v>3399</v>
      </c>
    </row>
    <row r="623" spans="3:46" x14ac:dyDescent="0.35">
      <c r="C623" t="s">
        <v>5750</v>
      </c>
      <c r="AB623" s="59" t="s">
        <v>5743</v>
      </c>
      <c r="AC623" t="s">
        <v>2990</v>
      </c>
      <c r="AO623" t="s">
        <v>4025</v>
      </c>
      <c r="AP623" t="s">
        <v>3439</v>
      </c>
      <c r="AT623" t="s">
        <v>3410</v>
      </c>
    </row>
    <row r="624" spans="3:46" x14ac:dyDescent="0.35">
      <c r="C624" t="s">
        <v>5752</v>
      </c>
      <c r="AB624" t="s">
        <v>5745</v>
      </c>
      <c r="AC624" t="s">
        <v>2924</v>
      </c>
      <c r="AO624" t="s">
        <v>4034</v>
      </c>
      <c r="AP624" t="s">
        <v>3345</v>
      </c>
      <c r="AT624" t="s">
        <v>4494</v>
      </c>
    </row>
    <row r="625" spans="3:46" x14ac:dyDescent="0.35">
      <c r="C625" t="s">
        <v>5754</v>
      </c>
      <c r="AB625" t="s">
        <v>5747</v>
      </c>
      <c r="AC625" t="s">
        <v>3095</v>
      </c>
      <c r="AO625" t="s">
        <v>4042</v>
      </c>
      <c r="AP625" t="s">
        <v>3263</v>
      </c>
      <c r="AT625" t="s">
        <v>4499</v>
      </c>
    </row>
    <row r="626" spans="3:46" x14ac:dyDescent="0.35">
      <c r="C626" t="s">
        <v>5756</v>
      </c>
      <c r="AB626" t="s">
        <v>5749</v>
      </c>
      <c r="AC626" t="s">
        <v>3018</v>
      </c>
      <c r="AO626" t="s">
        <v>4050</v>
      </c>
      <c r="AP626" t="s">
        <v>3366</v>
      </c>
      <c r="AT626" t="s">
        <v>4504</v>
      </c>
    </row>
    <row r="627" spans="3:46" x14ac:dyDescent="0.35">
      <c r="C627" t="s">
        <v>5759</v>
      </c>
      <c r="AB627" t="s">
        <v>5751</v>
      </c>
      <c r="AC627" t="s">
        <v>2962</v>
      </c>
      <c r="AO627" t="s">
        <v>4058</v>
      </c>
      <c r="AP627" t="s">
        <v>3304</v>
      </c>
      <c r="AT627" t="s">
        <v>4538</v>
      </c>
    </row>
    <row r="628" spans="3:46" x14ac:dyDescent="0.35">
      <c r="C628" t="s">
        <v>5762</v>
      </c>
      <c r="AB628" t="s">
        <v>5753</v>
      </c>
      <c r="AC628" t="s">
        <v>3108</v>
      </c>
      <c r="AO628" t="s">
        <v>4066</v>
      </c>
      <c r="AP628" t="s">
        <v>3295</v>
      </c>
      <c r="AT628" t="s">
        <v>4542</v>
      </c>
    </row>
    <row r="629" spans="3:46" x14ac:dyDescent="0.35">
      <c r="C629" t="s">
        <v>5764</v>
      </c>
      <c r="AB629" t="s">
        <v>5755</v>
      </c>
      <c r="AC629" t="s">
        <v>3120</v>
      </c>
      <c r="AO629" t="s">
        <v>4073</v>
      </c>
      <c r="AP629" t="s">
        <v>3324</v>
      </c>
      <c r="AT629" t="s">
        <v>4546</v>
      </c>
    </row>
    <row r="630" spans="3:46" x14ac:dyDescent="0.35">
      <c r="C630" t="s">
        <v>5766</v>
      </c>
      <c r="AB630" t="s">
        <v>5757</v>
      </c>
      <c r="AC630" t="s">
        <v>5758</v>
      </c>
      <c r="AO630" t="s">
        <v>4080</v>
      </c>
      <c r="AP630" t="s">
        <v>3334</v>
      </c>
      <c r="AT630" t="s">
        <v>4550</v>
      </c>
    </row>
    <row r="631" spans="3:46" x14ac:dyDescent="0.35">
      <c r="C631" t="s">
        <v>5769</v>
      </c>
      <c r="AB631" t="s">
        <v>5760</v>
      </c>
      <c r="AC631" t="s">
        <v>5761</v>
      </c>
      <c r="AO631" t="s">
        <v>4087</v>
      </c>
      <c r="AP631" t="s">
        <v>3429</v>
      </c>
      <c r="AT631" t="s">
        <v>4554</v>
      </c>
    </row>
    <row r="632" spans="3:46" x14ac:dyDescent="0.35">
      <c r="C632" t="s">
        <v>5771</v>
      </c>
      <c r="AB632" t="s">
        <v>5763</v>
      </c>
      <c r="AC632" t="s">
        <v>3337</v>
      </c>
      <c r="AO632" t="s">
        <v>4094</v>
      </c>
      <c r="AP632" t="s">
        <v>3355</v>
      </c>
      <c r="AT632" t="s">
        <v>4558</v>
      </c>
    </row>
    <row r="633" spans="3:46" x14ac:dyDescent="0.35">
      <c r="C633" t="s">
        <v>5774</v>
      </c>
      <c r="AB633" t="s">
        <v>5765</v>
      </c>
      <c r="AC633" t="s">
        <v>978</v>
      </c>
      <c r="AO633" t="s">
        <v>4100</v>
      </c>
      <c r="AP633" t="s">
        <v>3376</v>
      </c>
      <c r="AT633" t="s">
        <v>1942</v>
      </c>
    </row>
    <row r="634" spans="3:46" x14ac:dyDescent="0.35">
      <c r="C634" t="s">
        <v>5776</v>
      </c>
      <c r="AB634" t="s">
        <v>5767</v>
      </c>
      <c r="AC634" t="s">
        <v>5768</v>
      </c>
      <c r="AO634" t="s">
        <v>4107</v>
      </c>
      <c r="AP634" t="s">
        <v>3386</v>
      </c>
      <c r="AT634" t="s">
        <v>2148</v>
      </c>
    </row>
    <row r="635" spans="3:46" x14ac:dyDescent="0.35">
      <c r="C635" t="s">
        <v>5778</v>
      </c>
      <c r="AB635" s="5" t="s">
        <v>5770</v>
      </c>
      <c r="AC635" t="s">
        <v>5638</v>
      </c>
      <c r="AO635" t="s">
        <v>5773</v>
      </c>
      <c r="AP635" t="s">
        <v>3396</v>
      </c>
      <c r="AT635" t="s">
        <v>2111</v>
      </c>
    </row>
    <row r="636" spans="3:46" x14ac:dyDescent="0.35">
      <c r="C636" t="s">
        <v>5780</v>
      </c>
      <c r="AB636" s="59" t="s">
        <v>5772</v>
      </c>
      <c r="AC636" t="s">
        <v>5605</v>
      </c>
      <c r="AO636" t="s">
        <v>4120</v>
      </c>
      <c r="AP636" t="s">
        <v>3314</v>
      </c>
      <c r="AT636" t="s">
        <v>1293</v>
      </c>
    </row>
    <row r="637" spans="3:46" x14ac:dyDescent="0.35">
      <c r="C637" t="s">
        <v>5782</v>
      </c>
      <c r="AB637" s="59" t="s">
        <v>5775</v>
      </c>
      <c r="AC637" t="s">
        <v>5609</v>
      </c>
      <c r="AO637" t="s">
        <v>4126</v>
      </c>
      <c r="AP637" t="s">
        <v>3284</v>
      </c>
      <c r="AT637" t="s">
        <v>2357</v>
      </c>
    </row>
    <row r="638" spans="3:46" x14ac:dyDescent="0.35">
      <c r="C638" t="s">
        <v>5784</v>
      </c>
      <c r="AB638" t="s">
        <v>5777</v>
      </c>
      <c r="AC638" t="s">
        <v>5613</v>
      </c>
      <c r="AO638" t="s">
        <v>4132</v>
      </c>
      <c r="AP638" t="s">
        <v>3418</v>
      </c>
      <c r="AT638" t="s">
        <v>1762</v>
      </c>
    </row>
    <row r="639" spans="3:46" x14ac:dyDescent="0.35">
      <c r="C639" t="s">
        <v>5787</v>
      </c>
      <c r="AB639" t="s">
        <v>5779</v>
      </c>
      <c r="AC639" t="s">
        <v>5620</v>
      </c>
      <c r="AO639" t="s">
        <v>4139</v>
      </c>
      <c r="AP639" t="s">
        <v>3274</v>
      </c>
      <c r="AT639" t="s">
        <v>1614</v>
      </c>
    </row>
    <row r="640" spans="3:46" x14ac:dyDescent="0.35">
      <c r="C640" t="s">
        <v>5790</v>
      </c>
      <c r="AB640" t="s">
        <v>5781</v>
      </c>
      <c r="AC640" t="s">
        <v>5628</v>
      </c>
      <c r="AO640" t="s">
        <v>4146</v>
      </c>
      <c r="AP640" t="s">
        <v>4133</v>
      </c>
      <c r="AT640" t="s">
        <v>1721</v>
      </c>
    </row>
    <row r="641" spans="3:46" x14ac:dyDescent="0.35">
      <c r="C641" t="s">
        <v>5793</v>
      </c>
      <c r="AB641" t="s">
        <v>5783</v>
      </c>
      <c r="AC641" t="s">
        <v>5624</v>
      </c>
      <c r="AO641" t="s">
        <v>4153</v>
      </c>
      <c r="AP641" t="s">
        <v>4147</v>
      </c>
      <c r="AT641" t="s">
        <v>1390</v>
      </c>
    </row>
    <row r="642" spans="3:46" x14ac:dyDescent="0.35">
      <c r="C642" t="s">
        <v>5795</v>
      </c>
      <c r="AB642" t="s">
        <v>5785</v>
      </c>
      <c r="AC642" t="s">
        <v>5786</v>
      </c>
      <c r="AO642" t="s">
        <v>4159</v>
      </c>
      <c r="AP642" t="s">
        <v>5181</v>
      </c>
      <c r="AT642" t="s">
        <v>1741</v>
      </c>
    </row>
    <row r="643" spans="3:46" x14ac:dyDescent="0.35">
      <c r="C643" t="s">
        <v>5797</v>
      </c>
      <c r="AB643" t="s">
        <v>5788</v>
      </c>
      <c r="AC643" t="s">
        <v>5789</v>
      </c>
      <c r="AO643" t="s">
        <v>4898</v>
      </c>
      <c r="AP643" t="s">
        <v>5235</v>
      </c>
      <c r="AT643" t="s">
        <v>1132</v>
      </c>
    </row>
    <row r="644" spans="3:46" x14ac:dyDescent="0.35">
      <c r="C644" t="s">
        <v>5799</v>
      </c>
      <c r="AB644" t="s">
        <v>5791</v>
      </c>
      <c r="AC644" t="s">
        <v>5792</v>
      </c>
      <c r="AO644" t="s">
        <v>4165</v>
      </c>
      <c r="AP644" t="s">
        <v>3826</v>
      </c>
      <c r="AT644" t="s">
        <v>1679</v>
      </c>
    </row>
    <row r="645" spans="3:46" x14ac:dyDescent="0.35">
      <c r="C645" t="s">
        <v>5801</v>
      </c>
      <c r="AB645" t="s">
        <v>5794</v>
      </c>
      <c r="AC645" t="s">
        <v>662</v>
      </c>
      <c r="AO645" t="s">
        <v>4171</v>
      </c>
      <c r="AP645" t="s">
        <v>3931</v>
      </c>
      <c r="AT645" t="s">
        <v>1570</v>
      </c>
    </row>
    <row r="646" spans="3:46" x14ac:dyDescent="0.35">
      <c r="C646" t="s">
        <v>5803</v>
      </c>
      <c r="AB646" t="s">
        <v>5796</v>
      </c>
      <c r="AC646" t="s">
        <v>5524</v>
      </c>
      <c r="AO646" t="s">
        <v>4177</v>
      </c>
      <c r="AP646" t="s">
        <v>4819</v>
      </c>
      <c r="AT646" t="s">
        <v>1317</v>
      </c>
    </row>
    <row r="647" spans="3:46" x14ac:dyDescent="0.35">
      <c r="C647" t="s">
        <v>5805</v>
      </c>
      <c r="AB647" t="s">
        <v>5798</v>
      </c>
      <c r="AC647" t="s">
        <v>5532</v>
      </c>
      <c r="AO647" t="s">
        <v>4183</v>
      </c>
      <c r="AP647" t="s">
        <v>5792</v>
      </c>
      <c r="AT647" t="s">
        <v>1922</v>
      </c>
    </row>
    <row r="648" spans="3:46" x14ac:dyDescent="0.35">
      <c r="C648" t="s">
        <v>3445</v>
      </c>
      <c r="AB648" t="s">
        <v>5800</v>
      </c>
      <c r="AC648" t="s">
        <v>2391</v>
      </c>
      <c r="AO648" t="s">
        <v>4903</v>
      </c>
      <c r="AP648" t="s">
        <v>4734</v>
      </c>
      <c r="AT648" t="s">
        <v>1803</v>
      </c>
    </row>
    <row r="649" spans="3:46" x14ac:dyDescent="0.35">
      <c r="C649" t="s">
        <v>5808</v>
      </c>
      <c r="AB649" t="s">
        <v>5802</v>
      </c>
      <c r="AC649" t="s">
        <v>2407</v>
      </c>
      <c r="AO649" t="s">
        <v>4189</v>
      </c>
      <c r="AP649" t="s">
        <v>4824</v>
      </c>
      <c r="AT649" t="s">
        <v>2374</v>
      </c>
    </row>
    <row r="650" spans="3:46" x14ac:dyDescent="0.35">
      <c r="C650" t="s">
        <v>5810</v>
      </c>
      <c r="AB650" t="s">
        <v>5804</v>
      </c>
      <c r="AC650" t="s">
        <v>2424</v>
      </c>
      <c r="AO650" t="s">
        <v>4195</v>
      </c>
      <c r="AP650" t="s">
        <v>1233</v>
      </c>
      <c r="AT650" t="s">
        <v>3143</v>
      </c>
    </row>
    <row r="651" spans="3:46" x14ac:dyDescent="0.35">
      <c r="C651" t="s">
        <v>5812</v>
      </c>
      <c r="AB651" t="s">
        <v>5806</v>
      </c>
      <c r="AC651" t="s">
        <v>2440</v>
      </c>
      <c r="AO651" s="5" t="s">
        <v>4201</v>
      </c>
      <c r="AP651" t="s">
        <v>581</v>
      </c>
      <c r="AT651" t="s">
        <v>3154</v>
      </c>
    </row>
    <row r="652" spans="3:46" x14ac:dyDescent="0.35">
      <c r="C652" t="s">
        <v>5814</v>
      </c>
      <c r="AB652" t="s">
        <v>5807</v>
      </c>
      <c r="AC652" t="s">
        <v>2457</v>
      </c>
      <c r="AO652" s="5" t="s">
        <v>4207</v>
      </c>
      <c r="AP652" t="s">
        <v>2865</v>
      </c>
      <c r="AT652" t="s">
        <v>3165</v>
      </c>
    </row>
    <row r="653" spans="3:46" x14ac:dyDescent="0.35">
      <c r="C653" t="s">
        <v>5816</v>
      </c>
      <c r="AB653" t="s">
        <v>5809</v>
      </c>
      <c r="AC653" t="s">
        <v>5544</v>
      </c>
      <c r="AO653" t="s">
        <v>4213</v>
      </c>
      <c r="AP653" t="s">
        <v>5149</v>
      </c>
      <c r="AT653" t="s">
        <v>4562</v>
      </c>
    </row>
    <row r="654" spans="3:46" x14ac:dyDescent="0.35">
      <c r="C654" t="s">
        <v>5818</v>
      </c>
      <c r="AB654" t="s">
        <v>5811</v>
      </c>
      <c r="AC654" t="s">
        <v>5520</v>
      </c>
      <c r="AO654" s="5" t="s">
        <v>4219</v>
      </c>
      <c r="AP654" t="s">
        <v>2921</v>
      </c>
      <c r="AT654" t="s">
        <v>4566</v>
      </c>
    </row>
    <row r="655" spans="3:46" x14ac:dyDescent="0.35">
      <c r="C655" t="s">
        <v>5820</v>
      </c>
      <c r="AB655" t="s">
        <v>5813</v>
      </c>
      <c r="AC655" t="s">
        <v>5536</v>
      </c>
      <c r="AO655" t="s">
        <v>4225</v>
      </c>
      <c r="AP655" t="s">
        <v>1000</v>
      </c>
      <c r="AT655" t="s">
        <v>4570</v>
      </c>
    </row>
    <row r="656" spans="3:46" x14ac:dyDescent="0.35">
      <c r="C656" t="s">
        <v>5822</v>
      </c>
      <c r="AB656" t="s">
        <v>5815</v>
      </c>
      <c r="AC656" t="s">
        <v>5548</v>
      </c>
      <c r="AO656" t="s">
        <v>4230</v>
      </c>
      <c r="AP656" t="s">
        <v>1179</v>
      </c>
      <c r="AT656" t="s">
        <v>4574</v>
      </c>
    </row>
    <row r="657" spans="3:46" x14ac:dyDescent="0.35">
      <c r="C657" t="s">
        <v>5825</v>
      </c>
      <c r="AB657" t="s">
        <v>5817</v>
      </c>
      <c r="AC657" t="s">
        <v>5540</v>
      </c>
      <c r="AO657" t="s">
        <v>4236</v>
      </c>
      <c r="AP657" t="s">
        <v>3835</v>
      </c>
      <c r="AT657" t="s">
        <v>4578</v>
      </c>
    </row>
    <row r="658" spans="3:46" x14ac:dyDescent="0.35">
      <c r="C658" t="s">
        <v>5828</v>
      </c>
      <c r="AB658" t="s">
        <v>5819</v>
      </c>
      <c r="AC658" t="s">
        <v>5552</v>
      </c>
      <c r="AO658" t="s">
        <v>4242</v>
      </c>
      <c r="AP658" t="s">
        <v>1259</v>
      </c>
      <c r="AT658" t="s">
        <v>4582</v>
      </c>
    </row>
    <row r="659" spans="3:46" x14ac:dyDescent="0.35">
      <c r="C659" t="s">
        <v>5831</v>
      </c>
      <c r="AB659" t="s">
        <v>5821</v>
      </c>
      <c r="AC659" t="s">
        <v>5528</v>
      </c>
      <c r="AO659" t="s">
        <v>4248</v>
      </c>
      <c r="AP659" t="s">
        <v>5789</v>
      </c>
      <c r="AT659" t="s">
        <v>4586</v>
      </c>
    </row>
    <row r="660" spans="3:46" x14ac:dyDescent="0.35">
      <c r="C660" t="s">
        <v>5834</v>
      </c>
      <c r="AB660" t="s">
        <v>5823</v>
      </c>
      <c r="AC660" t="s">
        <v>5824</v>
      </c>
      <c r="AO660" t="s">
        <v>4254</v>
      </c>
      <c r="AP660" t="s">
        <v>4101</v>
      </c>
      <c r="AT660" t="s">
        <v>4591</v>
      </c>
    </row>
    <row r="661" spans="3:46" x14ac:dyDescent="0.35">
      <c r="C661" t="s">
        <v>5835</v>
      </c>
      <c r="AB661" t="s">
        <v>5826</v>
      </c>
      <c r="AC661" t="s">
        <v>5827</v>
      </c>
      <c r="AO661" t="s">
        <v>4260</v>
      </c>
      <c r="AP661" t="s">
        <v>4114</v>
      </c>
      <c r="AT661" t="s">
        <v>4596</v>
      </c>
    </row>
    <row r="662" spans="3:46" x14ac:dyDescent="0.35">
      <c r="C662" t="s">
        <v>5836</v>
      </c>
      <c r="AB662" t="s">
        <v>5829</v>
      </c>
      <c r="AC662" t="s">
        <v>5830</v>
      </c>
      <c r="AO662" t="s">
        <v>4266</v>
      </c>
      <c r="AP662" t="s">
        <v>4121</v>
      </c>
      <c r="AT662" t="s">
        <v>4601</v>
      </c>
    </row>
    <row r="663" spans="3:46" x14ac:dyDescent="0.35">
      <c r="C663" t="s">
        <v>5837</v>
      </c>
      <c r="AB663" t="s">
        <v>5832</v>
      </c>
      <c r="AC663" t="s">
        <v>5833</v>
      </c>
      <c r="AO663" t="s">
        <v>4272</v>
      </c>
      <c r="AP663" t="s">
        <v>4127</v>
      </c>
      <c r="AT663" t="s">
        <v>4589</v>
      </c>
    </row>
    <row r="664" spans="3:46" x14ac:dyDescent="0.35">
      <c r="C664" t="s">
        <v>5838</v>
      </c>
      <c r="AO664" s="5" t="s">
        <v>4278</v>
      </c>
      <c r="AP664" t="s">
        <v>1898</v>
      </c>
      <c r="AT664" t="s">
        <v>4594</v>
      </c>
    </row>
    <row r="665" spans="3:46" x14ac:dyDescent="0.35">
      <c r="C665" t="s">
        <v>5839</v>
      </c>
      <c r="AO665" t="s">
        <v>4908</v>
      </c>
      <c r="AP665" t="s">
        <v>768</v>
      </c>
      <c r="AT665" t="s">
        <v>4599</v>
      </c>
    </row>
    <row r="666" spans="3:46" x14ac:dyDescent="0.35">
      <c r="C666" t="s">
        <v>5840</v>
      </c>
      <c r="AO666" t="s">
        <v>4284</v>
      </c>
      <c r="AP666" t="s">
        <v>3956</v>
      </c>
      <c r="AT666" t="s">
        <v>4604</v>
      </c>
    </row>
    <row r="667" spans="3:46" x14ac:dyDescent="0.35">
      <c r="C667" t="s">
        <v>5841</v>
      </c>
      <c r="AO667" s="59" t="s">
        <v>4290</v>
      </c>
      <c r="AP667" t="s">
        <v>2254</v>
      </c>
      <c r="AT667" t="s">
        <v>4609</v>
      </c>
    </row>
    <row r="668" spans="3:46" x14ac:dyDescent="0.35">
      <c r="C668" t="s">
        <v>5842</v>
      </c>
      <c r="AO668" s="5" t="s">
        <v>4296</v>
      </c>
      <c r="AP668" t="s">
        <v>2271</v>
      </c>
      <c r="AT668" t="s">
        <v>4614</v>
      </c>
    </row>
    <row r="669" spans="3:46" x14ac:dyDescent="0.35">
      <c r="C669" t="s">
        <v>5843</v>
      </c>
      <c r="AO669" t="s">
        <v>4302</v>
      </c>
      <c r="AP669" t="s">
        <v>4166</v>
      </c>
      <c r="AT669" t="s">
        <v>4619</v>
      </c>
    </row>
    <row r="670" spans="3:46" x14ac:dyDescent="0.35">
      <c r="C670" t="s">
        <v>5844</v>
      </c>
      <c r="AO670" t="s">
        <v>4308</v>
      </c>
      <c r="AP670" t="s">
        <v>4190</v>
      </c>
      <c r="AT670" t="s">
        <v>4624</v>
      </c>
    </row>
    <row r="671" spans="3:46" x14ac:dyDescent="0.35">
      <c r="C671" t="s">
        <v>5845</v>
      </c>
      <c r="AO671" t="s">
        <v>4313</v>
      </c>
      <c r="AP671" t="s">
        <v>4172</v>
      </c>
      <c r="AT671" t="s">
        <v>4629</v>
      </c>
    </row>
    <row r="672" spans="3:46" x14ac:dyDescent="0.35">
      <c r="C672" t="s">
        <v>5846</v>
      </c>
      <c r="AO672" t="s">
        <v>4319</v>
      </c>
      <c r="AP672" t="s">
        <v>4178</v>
      </c>
      <c r="AT672" t="s">
        <v>4634</v>
      </c>
    </row>
    <row r="673" spans="3:46" x14ac:dyDescent="0.35">
      <c r="C673" t="s">
        <v>5847</v>
      </c>
      <c r="AO673" t="s">
        <v>4325</v>
      </c>
      <c r="AP673" t="s">
        <v>4202</v>
      </c>
      <c r="AT673" t="s">
        <v>4639</v>
      </c>
    </row>
    <row r="674" spans="3:46" x14ac:dyDescent="0.35">
      <c r="C674" t="s">
        <v>5848</v>
      </c>
      <c r="AO674" t="s">
        <v>4330</v>
      </c>
      <c r="AP674" t="s">
        <v>4208</v>
      </c>
      <c r="AT674" t="s">
        <v>4644</v>
      </c>
    </row>
    <row r="675" spans="3:46" x14ac:dyDescent="0.35">
      <c r="C675" t="s">
        <v>5849</v>
      </c>
      <c r="AO675" t="s">
        <v>4335</v>
      </c>
      <c r="AP675" t="s">
        <v>4184</v>
      </c>
      <c r="AT675" t="s">
        <v>4649</v>
      </c>
    </row>
    <row r="676" spans="3:46" x14ac:dyDescent="0.35">
      <c r="C676" t="s">
        <v>5850</v>
      </c>
      <c r="AO676" t="s">
        <v>4341</v>
      </c>
      <c r="AP676" t="s">
        <v>4214</v>
      </c>
      <c r="AT676" t="s">
        <v>4654</v>
      </c>
    </row>
    <row r="677" spans="3:46" x14ac:dyDescent="0.35">
      <c r="C677" t="s">
        <v>5851</v>
      </c>
      <c r="AO677" t="s">
        <v>4347</v>
      </c>
      <c r="AP677" t="s">
        <v>4220</v>
      </c>
      <c r="AT677" t="s">
        <v>4659</v>
      </c>
    </row>
    <row r="678" spans="3:46" x14ac:dyDescent="0.35">
      <c r="C678" t="s">
        <v>5852</v>
      </c>
      <c r="AO678" t="s">
        <v>4353</v>
      </c>
      <c r="AP678" t="s">
        <v>5665</v>
      </c>
      <c r="AT678" t="s">
        <v>4664</v>
      </c>
    </row>
    <row r="679" spans="3:46" x14ac:dyDescent="0.35">
      <c r="C679" t="s">
        <v>5853</v>
      </c>
      <c r="AO679" t="s">
        <v>4359</v>
      </c>
      <c r="AP679" t="s">
        <v>4912</v>
      </c>
      <c r="AT679" t="s">
        <v>4669</v>
      </c>
    </row>
    <row r="680" spans="3:46" x14ac:dyDescent="0.35">
      <c r="C680" t="s">
        <v>5854</v>
      </c>
      <c r="AO680" t="s">
        <v>4365</v>
      </c>
      <c r="AP680" t="s">
        <v>5768</v>
      </c>
      <c r="AT680" t="s">
        <v>4674</v>
      </c>
    </row>
    <row r="681" spans="3:46" x14ac:dyDescent="0.35">
      <c r="C681" t="s">
        <v>5855</v>
      </c>
      <c r="AO681" t="s">
        <v>4913</v>
      </c>
      <c r="AP681" t="s">
        <v>3224</v>
      </c>
      <c r="AT681" t="s">
        <v>4679</v>
      </c>
    </row>
    <row r="682" spans="3:46" x14ac:dyDescent="0.35">
      <c r="C682" t="s">
        <v>5856</v>
      </c>
      <c r="AO682" t="s">
        <v>4371</v>
      </c>
      <c r="AP682" t="s">
        <v>4689</v>
      </c>
      <c r="AT682" t="s">
        <v>4684</v>
      </c>
    </row>
    <row r="683" spans="3:46" x14ac:dyDescent="0.35">
      <c r="C683" t="s">
        <v>5857</v>
      </c>
      <c r="AO683" t="s">
        <v>4377</v>
      </c>
      <c r="AP683" t="s">
        <v>4684</v>
      </c>
      <c r="AT683" t="s">
        <v>4689</v>
      </c>
    </row>
    <row r="684" spans="3:46" x14ac:dyDescent="0.35">
      <c r="C684" t="s">
        <v>5858</v>
      </c>
      <c r="AO684" t="s">
        <v>4918</v>
      </c>
      <c r="AP684" t="s">
        <v>4730</v>
      </c>
      <c r="AT684" t="s">
        <v>1483</v>
      </c>
    </row>
    <row r="685" spans="3:46" x14ac:dyDescent="0.35">
      <c r="C685" t="s">
        <v>5859</v>
      </c>
      <c r="AO685" t="s">
        <v>4383</v>
      </c>
      <c r="AP685" t="s">
        <v>5716</v>
      </c>
      <c r="AT685" t="s">
        <v>1460</v>
      </c>
    </row>
    <row r="686" spans="3:46" x14ac:dyDescent="0.35">
      <c r="C686" t="s">
        <v>5860</v>
      </c>
      <c r="AO686" t="s">
        <v>4389</v>
      </c>
      <c r="AP686" t="s">
        <v>5387</v>
      </c>
      <c r="AT686" t="s">
        <v>4606</v>
      </c>
    </row>
    <row r="687" spans="3:46" x14ac:dyDescent="0.35">
      <c r="C687" t="s">
        <v>5861</v>
      </c>
      <c r="AO687" t="s">
        <v>4395</v>
      </c>
      <c r="AP687" t="s">
        <v>5384</v>
      </c>
      <c r="AT687" t="s">
        <v>4611</v>
      </c>
    </row>
    <row r="688" spans="3:46" x14ac:dyDescent="0.35">
      <c r="C688" t="s">
        <v>5862</v>
      </c>
      <c r="AO688" t="s">
        <v>4401</v>
      </c>
      <c r="AP688" t="s">
        <v>5390</v>
      </c>
      <c r="AT688" t="s">
        <v>4616</v>
      </c>
    </row>
    <row r="689" spans="3:46" x14ac:dyDescent="0.35">
      <c r="C689" t="s">
        <v>5863</v>
      </c>
      <c r="AO689" t="s">
        <v>4406</v>
      </c>
      <c r="AP689" t="s">
        <v>5393</v>
      </c>
      <c r="AT689" t="s">
        <v>4621</v>
      </c>
    </row>
    <row r="690" spans="3:46" x14ac:dyDescent="0.35">
      <c r="C690" t="s">
        <v>5864</v>
      </c>
      <c r="AO690" t="s">
        <v>4412</v>
      </c>
      <c r="AP690" t="s">
        <v>3741</v>
      </c>
      <c r="AT690" t="s">
        <v>4626</v>
      </c>
    </row>
    <row r="691" spans="3:46" x14ac:dyDescent="0.35">
      <c r="C691" t="s">
        <v>5865</v>
      </c>
      <c r="AO691" t="s">
        <v>4417</v>
      </c>
      <c r="AP691" t="s">
        <v>3732</v>
      </c>
      <c r="AT691" t="s">
        <v>1437</v>
      </c>
    </row>
    <row r="692" spans="3:46" x14ac:dyDescent="0.35">
      <c r="C692" t="s">
        <v>5866</v>
      </c>
      <c r="AO692" t="s">
        <v>4423</v>
      </c>
      <c r="AP692" t="s">
        <v>1286</v>
      </c>
      <c r="AT692" t="s">
        <v>2017</v>
      </c>
    </row>
    <row r="693" spans="3:46" x14ac:dyDescent="0.35">
      <c r="C693" t="s">
        <v>5867</v>
      </c>
      <c r="AO693" s="5" t="s">
        <v>4429</v>
      </c>
      <c r="AP693" t="s">
        <v>2548</v>
      </c>
      <c r="AT693" t="s">
        <v>1187</v>
      </c>
    </row>
    <row r="694" spans="3:46" x14ac:dyDescent="0.35">
      <c r="C694" t="s">
        <v>5868</v>
      </c>
      <c r="AO694" s="59" t="s">
        <v>4434</v>
      </c>
      <c r="AP694" t="s">
        <v>2533</v>
      </c>
      <c r="AT694" t="s">
        <v>4714</v>
      </c>
    </row>
    <row r="695" spans="3:46" x14ac:dyDescent="0.35">
      <c r="C695" t="s">
        <v>5869</v>
      </c>
      <c r="AO695" s="5" t="s">
        <v>4439</v>
      </c>
      <c r="AP695" t="s">
        <v>2596</v>
      </c>
      <c r="AT695" t="s">
        <v>4719</v>
      </c>
    </row>
    <row r="696" spans="3:46" x14ac:dyDescent="0.35">
      <c r="C696" t="s">
        <v>5870</v>
      </c>
      <c r="AO696" t="s">
        <v>4444</v>
      </c>
      <c r="AP696" t="s">
        <v>1857</v>
      </c>
      <c r="AT696" t="s">
        <v>4724</v>
      </c>
    </row>
    <row r="697" spans="3:46" x14ac:dyDescent="0.35">
      <c r="C697" t="s">
        <v>5871</v>
      </c>
      <c r="AO697" t="s">
        <v>4448</v>
      </c>
      <c r="AP697" t="s">
        <v>5381</v>
      </c>
      <c r="AT697" t="s">
        <v>3266</v>
      </c>
    </row>
    <row r="698" spans="3:46" x14ac:dyDescent="0.35">
      <c r="C698" t="s">
        <v>5872</v>
      </c>
      <c r="AO698" t="s">
        <v>4452</v>
      </c>
      <c r="AP698" t="s">
        <v>5375</v>
      </c>
      <c r="AT698" t="s">
        <v>3245</v>
      </c>
    </row>
    <row r="699" spans="3:46" x14ac:dyDescent="0.35">
      <c r="C699" t="s">
        <v>5873</v>
      </c>
      <c r="AO699" t="s">
        <v>4456</v>
      </c>
      <c r="AP699" t="s">
        <v>5378</v>
      </c>
      <c r="AT699" t="s">
        <v>3287</v>
      </c>
    </row>
    <row r="700" spans="3:46" x14ac:dyDescent="0.35">
      <c r="C700" t="s">
        <v>5874</v>
      </c>
      <c r="AO700" s="59" t="s">
        <v>4460</v>
      </c>
      <c r="AP700" t="s">
        <v>1674</v>
      </c>
      <c r="AT700" t="s">
        <v>4631</v>
      </c>
    </row>
    <row r="701" spans="3:46" x14ac:dyDescent="0.35">
      <c r="C701" t="s">
        <v>5875</v>
      </c>
      <c r="AO701" t="s">
        <v>4923</v>
      </c>
      <c r="AP701" t="s">
        <v>877</v>
      </c>
      <c r="AT701" t="s">
        <v>4636</v>
      </c>
    </row>
    <row r="702" spans="3:46" x14ac:dyDescent="0.35">
      <c r="C702" t="s">
        <v>5876</v>
      </c>
      <c r="AO702" t="s">
        <v>4928</v>
      </c>
      <c r="AP702" t="s">
        <v>908</v>
      </c>
      <c r="AT702" t="s">
        <v>4741</v>
      </c>
    </row>
    <row r="703" spans="3:46" x14ac:dyDescent="0.35">
      <c r="C703" t="s">
        <v>5877</v>
      </c>
      <c r="AO703" t="s">
        <v>4933</v>
      </c>
      <c r="AP703" t="s">
        <v>940</v>
      </c>
      <c r="AT703" t="s">
        <v>4746</v>
      </c>
    </row>
    <row r="704" spans="3:46" x14ac:dyDescent="0.35">
      <c r="C704" t="s">
        <v>5878</v>
      </c>
      <c r="AO704" t="s">
        <v>4938</v>
      </c>
      <c r="AP704" t="s">
        <v>971</v>
      </c>
      <c r="AT704" t="s">
        <v>4751</v>
      </c>
    </row>
    <row r="705" spans="3:46" x14ac:dyDescent="0.35">
      <c r="C705" t="s">
        <v>5879</v>
      </c>
      <c r="AO705" t="s">
        <v>4943</v>
      </c>
      <c r="AP705" t="s">
        <v>1839</v>
      </c>
      <c r="AT705" t="s">
        <v>4756</v>
      </c>
    </row>
    <row r="706" spans="3:46" x14ac:dyDescent="0.35">
      <c r="C706" t="s">
        <v>5880</v>
      </c>
      <c r="AO706" t="s">
        <v>4948</v>
      </c>
      <c r="AP706" t="s">
        <v>1859</v>
      </c>
      <c r="AT706" t="s">
        <v>4641</v>
      </c>
    </row>
    <row r="707" spans="3:46" x14ac:dyDescent="0.35">
      <c r="C707" t="s">
        <v>3588</v>
      </c>
      <c r="AO707" t="s">
        <v>4953</v>
      </c>
      <c r="AP707" t="s">
        <v>1879</v>
      </c>
      <c r="AT707" t="s">
        <v>4646</v>
      </c>
    </row>
    <row r="708" spans="3:46" x14ac:dyDescent="0.35">
      <c r="C708" t="s">
        <v>5881</v>
      </c>
      <c r="AO708" t="s">
        <v>4958</v>
      </c>
      <c r="AP708" t="s">
        <v>1900</v>
      </c>
      <c r="AT708" t="s">
        <v>4651</v>
      </c>
    </row>
    <row r="709" spans="3:46" x14ac:dyDescent="0.35">
      <c r="C709" t="s">
        <v>5882</v>
      </c>
      <c r="AO709" t="s">
        <v>4963</v>
      </c>
      <c r="AP709" t="s">
        <v>1919</v>
      </c>
      <c r="AT709" t="s">
        <v>4656</v>
      </c>
    </row>
    <row r="710" spans="3:46" x14ac:dyDescent="0.35">
      <c r="C710" t="s">
        <v>5883</v>
      </c>
      <c r="AO710" t="s">
        <v>4968</v>
      </c>
      <c r="AP710" t="s">
        <v>1939</v>
      </c>
      <c r="AT710" t="s">
        <v>4661</v>
      </c>
    </row>
    <row r="711" spans="3:46" x14ac:dyDescent="0.35">
      <c r="C711" t="s">
        <v>5884</v>
      </c>
      <c r="AO711" t="s">
        <v>4973</v>
      </c>
      <c r="AP711" t="s">
        <v>1957</v>
      </c>
      <c r="AT711" t="s">
        <v>4666</v>
      </c>
    </row>
    <row r="712" spans="3:46" x14ac:dyDescent="0.35">
      <c r="C712" t="s">
        <v>5885</v>
      </c>
      <c r="AO712" t="s">
        <v>4978</v>
      </c>
      <c r="AP712" t="s">
        <v>1976</v>
      </c>
      <c r="AT712" t="s">
        <v>4671</v>
      </c>
    </row>
    <row r="713" spans="3:46" x14ac:dyDescent="0.35">
      <c r="C713" t="s">
        <v>5886</v>
      </c>
      <c r="AO713" t="s">
        <v>4983</v>
      </c>
      <c r="AP713" t="s">
        <v>1994</v>
      </c>
      <c r="AT713" t="s">
        <v>4676</v>
      </c>
    </row>
    <row r="714" spans="3:46" x14ac:dyDescent="0.35">
      <c r="C714" t="s">
        <v>5887</v>
      </c>
      <c r="AO714" t="s">
        <v>4988</v>
      </c>
      <c r="AP714" t="s">
        <v>2014</v>
      </c>
      <c r="AT714" t="s">
        <v>4681</v>
      </c>
    </row>
    <row r="715" spans="3:46" x14ac:dyDescent="0.35">
      <c r="C715" t="s">
        <v>5888</v>
      </c>
      <c r="AO715" t="s">
        <v>4993</v>
      </c>
      <c r="AP715" t="s">
        <v>2033</v>
      </c>
      <c r="AT715" t="s">
        <v>4686</v>
      </c>
    </row>
    <row r="716" spans="3:46" x14ac:dyDescent="0.35">
      <c r="C716" t="s">
        <v>5889</v>
      </c>
      <c r="AO716" t="s">
        <v>4998</v>
      </c>
      <c r="AP716" t="s">
        <v>2071</v>
      </c>
      <c r="AT716" t="s">
        <v>4691</v>
      </c>
    </row>
    <row r="717" spans="3:46" x14ac:dyDescent="0.35">
      <c r="C717" t="s">
        <v>5890</v>
      </c>
      <c r="AO717" t="s">
        <v>5003</v>
      </c>
      <c r="AP717" t="s">
        <v>2052</v>
      </c>
      <c r="AT717" t="s">
        <v>4695</v>
      </c>
    </row>
    <row r="718" spans="3:46" x14ac:dyDescent="0.35">
      <c r="C718" t="s">
        <v>5891</v>
      </c>
      <c r="AO718" t="s">
        <v>5008</v>
      </c>
      <c r="AP718" t="s">
        <v>2090</v>
      </c>
      <c r="AT718" t="s">
        <v>4699</v>
      </c>
    </row>
    <row r="719" spans="3:46" x14ac:dyDescent="0.35">
      <c r="C719" t="s">
        <v>5892</v>
      </c>
      <c r="AO719" t="s">
        <v>5013</v>
      </c>
      <c r="AP719" t="s">
        <v>2109</v>
      </c>
      <c r="AT719" t="s">
        <v>4703</v>
      </c>
    </row>
    <row r="720" spans="3:46" x14ac:dyDescent="0.35">
      <c r="C720" t="s">
        <v>5893</v>
      </c>
      <c r="AO720" t="s">
        <v>5018</v>
      </c>
      <c r="AP720" t="s">
        <v>2128</v>
      </c>
      <c r="AT720" t="s">
        <v>4707</v>
      </c>
    </row>
    <row r="721" spans="3:46" x14ac:dyDescent="0.35">
      <c r="C721" t="s">
        <v>5894</v>
      </c>
      <c r="AO721" t="s">
        <v>5023</v>
      </c>
      <c r="AP721" t="s">
        <v>2146</v>
      </c>
      <c r="AT721" t="s">
        <v>4711</v>
      </c>
    </row>
    <row r="722" spans="3:46" x14ac:dyDescent="0.35">
      <c r="C722" t="s">
        <v>5895</v>
      </c>
      <c r="AO722" t="s">
        <v>5028</v>
      </c>
      <c r="AP722" t="s">
        <v>2165</v>
      </c>
      <c r="AT722" t="s">
        <v>4716</v>
      </c>
    </row>
    <row r="723" spans="3:46" x14ac:dyDescent="0.35">
      <c r="C723" t="s">
        <v>5896</v>
      </c>
      <c r="AO723" t="s">
        <v>5033</v>
      </c>
      <c r="AP723" t="s">
        <v>2184</v>
      </c>
      <c r="AT723" t="s">
        <v>4721</v>
      </c>
    </row>
    <row r="724" spans="3:46" x14ac:dyDescent="0.35">
      <c r="C724" t="s">
        <v>5897</v>
      </c>
      <c r="AO724" t="s">
        <v>5038</v>
      </c>
      <c r="AP724" t="s">
        <v>2202</v>
      </c>
      <c r="AT724" t="s">
        <v>4726</v>
      </c>
    </row>
    <row r="725" spans="3:46" x14ac:dyDescent="0.35">
      <c r="C725" t="s">
        <v>5898</v>
      </c>
      <c r="AO725" t="s">
        <v>5043</v>
      </c>
      <c r="AP725" t="s">
        <v>2220</v>
      </c>
      <c r="AT725" t="s">
        <v>4730</v>
      </c>
    </row>
    <row r="726" spans="3:46" x14ac:dyDescent="0.35">
      <c r="C726" t="s">
        <v>5899</v>
      </c>
      <c r="AO726" t="s">
        <v>5048</v>
      </c>
      <c r="AP726" t="s">
        <v>2238</v>
      </c>
      <c r="AT726" t="s">
        <v>4734</v>
      </c>
    </row>
    <row r="727" spans="3:46" x14ac:dyDescent="0.35">
      <c r="C727" t="s">
        <v>5900</v>
      </c>
      <c r="AO727" t="s">
        <v>5053</v>
      </c>
      <c r="AP727" t="s">
        <v>2256</v>
      </c>
      <c r="AT727" t="s">
        <v>4738</v>
      </c>
    </row>
    <row r="728" spans="3:46" x14ac:dyDescent="0.35">
      <c r="C728" t="s">
        <v>5901</v>
      </c>
      <c r="AO728" t="s">
        <v>5058</v>
      </c>
      <c r="AP728" t="s">
        <v>2273</v>
      </c>
      <c r="AT728" t="s">
        <v>4761</v>
      </c>
    </row>
    <row r="729" spans="3:46" x14ac:dyDescent="0.35">
      <c r="C729" t="s">
        <v>5902</v>
      </c>
      <c r="AO729" t="s">
        <v>5063</v>
      </c>
      <c r="AP729" t="s">
        <v>2288</v>
      </c>
      <c r="AT729" t="s">
        <v>4743</v>
      </c>
    </row>
    <row r="730" spans="3:46" x14ac:dyDescent="0.35">
      <c r="C730" t="s">
        <v>5903</v>
      </c>
      <c r="AO730" t="s">
        <v>5068</v>
      </c>
      <c r="AP730" t="s">
        <v>2304</v>
      </c>
      <c r="AT730" t="s">
        <v>4748</v>
      </c>
    </row>
    <row r="731" spans="3:46" x14ac:dyDescent="0.35">
      <c r="C731" t="s">
        <v>5904</v>
      </c>
      <c r="AO731" t="s">
        <v>5073</v>
      </c>
      <c r="AP731" t="s">
        <v>2321</v>
      </c>
      <c r="AT731" t="s">
        <v>4753</v>
      </c>
    </row>
    <row r="732" spans="3:46" x14ac:dyDescent="0.35">
      <c r="C732" t="s">
        <v>5905</v>
      </c>
      <c r="AO732" t="s">
        <v>5078</v>
      </c>
      <c r="AP732" t="s">
        <v>2338</v>
      </c>
      <c r="AT732" t="s">
        <v>4758</v>
      </c>
    </row>
    <row r="733" spans="3:46" x14ac:dyDescent="0.35">
      <c r="C733" t="s">
        <v>5906</v>
      </c>
      <c r="AO733" t="s">
        <v>5083</v>
      </c>
      <c r="AP733" t="s">
        <v>2355</v>
      </c>
      <c r="AT733" t="s">
        <v>4763</v>
      </c>
    </row>
    <row r="734" spans="3:46" x14ac:dyDescent="0.35">
      <c r="C734" t="s">
        <v>5907</v>
      </c>
      <c r="AO734" t="s">
        <v>5088</v>
      </c>
      <c r="AP734" t="s">
        <v>2372</v>
      </c>
      <c r="AT734" t="s">
        <v>4768</v>
      </c>
    </row>
    <row r="735" spans="3:46" x14ac:dyDescent="0.35">
      <c r="C735" t="s">
        <v>5908</v>
      </c>
      <c r="AO735" t="s">
        <v>5093</v>
      </c>
      <c r="AP735" t="s">
        <v>2389</v>
      </c>
      <c r="AT735" t="s">
        <v>4773</v>
      </c>
    </row>
    <row r="736" spans="3:46" x14ac:dyDescent="0.35">
      <c r="C736" t="s">
        <v>5909</v>
      </c>
      <c r="AO736" t="s">
        <v>5098</v>
      </c>
      <c r="AP736" t="s">
        <v>2405</v>
      </c>
      <c r="AT736" t="s">
        <v>4778</v>
      </c>
    </row>
    <row r="737" spans="3:46" x14ac:dyDescent="0.35">
      <c r="C737" t="s">
        <v>5910</v>
      </c>
      <c r="AO737" t="s">
        <v>5103</v>
      </c>
      <c r="AP737" t="s">
        <v>2422</v>
      </c>
      <c r="AT737" t="s">
        <v>4783</v>
      </c>
    </row>
    <row r="738" spans="3:46" x14ac:dyDescent="0.35">
      <c r="C738" t="s">
        <v>5911</v>
      </c>
      <c r="AO738" t="s">
        <v>5108</v>
      </c>
      <c r="AP738" t="s">
        <v>2438</v>
      </c>
      <c r="AT738" t="s">
        <v>4788</v>
      </c>
    </row>
    <row r="739" spans="3:46" x14ac:dyDescent="0.35">
      <c r="C739" t="s">
        <v>5912</v>
      </c>
      <c r="AO739" s="59" t="s">
        <v>5113</v>
      </c>
      <c r="AP739" t="s">
        <v>3420</v>
      </c>
      <c r="AT739" t="s">
        <v>4793</v>
      </c>
    </row>
    <row r="740" spans="3:46" x14ac:dyDescent="0.35">
      <c r="C740" t="s">
        <v>5913</v>
      </c>
      <c r="AO740" t="s">
        <v>5118</v>
      </c>
      <c r="AP740" t="s">
        <v>3431</v>
      </c>
      <c r="AT740" t="s">
        <v>4797</v>
      </c>
    </row>
    <row r="741" spans="3:46" x14ac:dyDescent="0.35">
      <c r="C741" t="s">
        <v>5914</v>
      </c>
      <c r="AO741" t="s">
        <v>5123</v>
      </c>
      <c r="AP741" t="s">
        <v>3441</v>
      </c>
      <c r="AT741" t="s">
        <v>4802</v>
      </c>
    </row>
    <row r="742" spans="3:46" x14ac:dyDescent="0.35">
      <c r="C742" t="s">
        <v>5915</v>
      </c>
      <c r="AO742" t="s">
        <v>5128</v>
      </c>
      <c r="AP742" t="s">
        <v>3837</v>
      </c>
      <c r="AT742" t="s">
        <v>4807</v>
      </c>
    </row>
    <row r="743" spans="3:46" x14ac:dyDescent="0.35">
      <c r="C743" t="s">
        <v>5916</v>
      </c>
      <c r="AO743" t="s">
        <v>4465</v>
      </c>
      <c r="AP743" t="s">
        <v>1310</v>
      </c>
      <c r="AT743" t="s">
        <v>4812</v>
      </c>
    </row>
    <row r="744" spans="3:46" x14ac:dyDescent="0.35">
      <c r="C744" t="s">
        <v>5917</v>
      </c>
      <c r="AO744" t="s">
        <v>4470</v>
      </c>
      <c r="AP744" t="s">
        <v>5037</v>
      </c>
      <c r="AT744" t="s">
        <v>4816</v>
      </c>
    </row>
    <row r="745" spans="3:46" x14ac:dyDescent="0.35">
      <c r="C745" t="s">
        <v>5918</v>
      </c>
      <c r="AO745" t="s">
        <v>4475</v>
      </c>
      <c r="AP745" t="s">
        <v>4977</v>
      </c>
      <c r="AT745" t="s">
        <v>4821</v>
      </c>
    </row>
    <row r="746" spans="3:46" x14ac:dyDescent="0.35">
      <c r="C746" t="s">
        <v>5919</v>
      </c>
      <c r="AO746" t="s">
        <v>4480</v>
      </c>
      <c r="AP746" t="s">
        <v>4917</v>
      </c>
      <c r="AT746" t="s">
        <v>4766</v>
      </c>
    </row>
    <row r="747" spans="3:46" x14ac:dyDescent="0.35">
      <c r="C747" t="s">
        <v>5920</v>
      </c>
      <c r="AO747" t="s">
        <v>4485</v>
      </c>
      <c r="AP747" t="s">
        <v>5022</v>
      </c>
      <c r="AT747" t="s">
        <v>4771</v>
      </c>
    </row>
    <row r="748" spans="3:46" x14ac:dyDescent="0.35">
      <c r="C748" t="s">
        <v>5921</v>
      </c>
      <c r="AO748" t="s">
        <v>4489</v>
      </c>
      <c r="AP748" t="s">
        <v>4922</v>
      </c>
      <c r="AT748" t="s">
        <v>4776</v>
      </c>
    </row>
    <row r="749" spans="3:46" x14ac:dyDescent="0.35">
      <c r="C749" t="s">
        <v>5922</v>
      </c>
      <c r="AO749" t="s">
        <v>4493</v>
      </c>
      <c r="AP749" t="s">
        <v>4957</v>
      </c>
      <c r="AT749" t="s">
        <v>4781</v>
      </c>
    </row>
    <row r="750" spans="3:46" x14ac:dyDescent="0.35">
      <c r="C750" t="s">
        <v>5923</v>
      </c>
      <c r="AO750" t="s">
        <v>4498</v>
      </c>
      <c r="AP750" t="s">
        <v>4932</v>
      </c>
      <c r="AT750" t="s">
        <v>4786</v>
      </c>
    </row>
    <row r="751" spans="3:46" x14ac:dyDescent="0.35">
      <c r="C751" t="s">
        <v>5924</v>
      </c>
      <c r="AO751" t="s">
        <v>4503</v>
      </c>
      <c r="AP751" t="s">
        <v>4942</v>
      </c>
      <c r="AT751" t="s">
        <v>4791</v>
      </c>
    </row>
    <row r="752" spans="3:46" x14ac:dyDescent="0.35">
      <c r="C752" t="s">
        <v>5925</v>
      </c>
      <c r="AO752" t="s">
        <v>4508</v>
      </c>
      <c r="AP752" t="s">
        <v>5067</v>
      </c>
      <c r="AT752" t="s">
        <v>4795</v>
      </c>
    </row>
    <row r="753" spans="3:46" x14ac:dyDescent="0.35">
      <c r="C753" t="s">
        <v>5926</v>
      </c>
      <c r="AO753" t="s">
        <v>4512</v>
      </c>
      <c r="AP753" t="s">
        <v>4967</v>
      </c>
      <c r="AT753" t="s">
        <v>4800</v>
      </c>
    </row>
    <row r="754" spans="3:46" x14ac:dyDescent="0.35">
      <c r="C754" t="s">
        <v>5927</v>
      </c>
      <c r="AO754" t="s">
        <v>4516</v>
      </c>
      <c r="AP754" t="s">
        <v>4997</v>
      </c>
      <c r="AT754" t="s">
        <v>4805</v>
      </c>
    </row>
    <row r="755" spans="3:46" x14ac:dyDescent="0.35">
      <c r="C755" t="s">
        <v>5928</v>
      </c>
      <c r="AO755" t="s">
        <v>4520</v>
      </c>
      <c r="AP755" t="s">
        <v>4937</v>
      </c>
      <c r="AT755" t="s">
        <v>4810</v>
      </c>
    </row>
    <row r="756" spans="3:46" x14ac:dyDescent="0.35">
      <c r="C756" t="s">
        <v>5929</v>
      </c>
      <c r="AO756" t="s">
        <v>4524</v>
      </c>
      <c r="AP756" t="s">
        <v>4972</v>
      </c>
      <c r="AT756" t="s">
        <v>4826</v>
      </c>
    </row>
    <row r="757" spans="3:46" x14ac:dyDescent="0.35">
      <c r="C757" t="s">
        <v>5930</v>
      </c>
      <c r="AO757" t="s">
        <v>4528</v>
      </c>
      <c r="AP757" t="s">
        <v>4962</v>
      </c>
      <c r="AT757" t="s">
        <v>2854</v>
      </c>
    </row>
    <row r="758" spans="3:46" x14ac:dyDescent="0.35">
      <c r="C758" t="s">
        <v>5931</v>
      </c>
      <c r="AO758" t="s">
        <v>4532</v>
      </c>
      <c r="AP758" t="s">
        <v>5002</v>
      </c>
      <c r="AT758" t="s">
        <v>4819</v>
      </c>
    </row>
    <row r="759" spans="3:46" x14ac:dyDescent="0.35">
      <c r="C759" t="s">
        <v>5932</v>
      </c>
      <c r="AO759" t="s">
        <v>4536</v>
      </c>
      <c r="AP759" t="s">
        <v>5117</v>
      </c>
      <c r="AT759" t="s">
        <v>4824</v>
      </c>
    </row>
    <row r="760" spans="3:46" x14ac:dyDescent="0.35">
      <c r="C760" t="s">
        <v>5933</v>
      </c>
      <c r="AO760" t="s">
        <v>4540</v>
      </c>
      <c r="AP760" t="s">
        <v>3723</v>
      </c>
      <c r="AT760" t="s">
        <v>4829</v>
      </c>
    </row>
    <row r="761" spans="3:46" x14ac:dyDescent="0.35">
      <c r="C761" t="s">
        <v>5934</v>
      </c>
      <c r="AO761" t="s">
        <v>4544</v>
      </c>
      <c r="AP761" t="s">
        <v>4947</v>
      </c>
      <c r="AT761" t="s">
        <v>4834</v>
      </c>
    </row>
    <row r="762" spans="3:46" x14ac:dyDescent="0.35">
      <c r="C762" t="s">
        <v>5935</v>
      </c>
      <c r="AO762" t="s">
        <v>4548</v>
      </c>
      <c r="AP762" t="s">
        <v>5042</v>
      </c>
      <c r="AT762" t="s">
        <v>4839</v>
      </c>
    </row>
    <row r="763" spans="3:46" x14ac:dyDescent="0.35">
      <c r="C763" t="s">
        <v>5936</v>
      </c>
      <c r="AO763" t="s">
        <v>4552</v>
      </c>
      <c r="AP763" t="s">
        <v>4982</v>
      </c>
      <c r="AT763" t="s">
        <v>945</v>
      </c>
    </row>
    <row r="764" spans="3:46" x14ac:dyDescent="0.35">
      <c r="C764" t="s">
        <v>5937</v>
      </c>
      <c r="AO764" t="s">
        <v>4556</v>
      </c>
      <c r="AP764" t="s">
        <v>5032</v>
      </c>
      <c r="AT764" t="s">
        <v>4848</v>
      </c>
    </row>
    <row r="765" spans="3:46" x14ac:dyDescent="0.35">
      <c r="C765" t="s">
        <v>5938</v>
      </c>
      <c r="AO765" t="s">
        <v>4560</v>
      </c>
      <c r="AP765" t="s">
        <v>4791</v>
      </c>
      <c r="AT765" t="s">
        <v>4831</v>
      </c>
    </row>
    <row r="766" spans="3:46" x14ac:dyDescent="0.35">
      <c r="C766" t="s">
        <v>5939</v>
      </c>
      <c r="AO766" t="s">
        <v>4564</v>
      </c>
      <c r="AP766" t="s">
        <v>4231</v>
      </c>
      <c r="AT766" t="s">
        <v>4853</v>
      </c>
    </row>
    <row r="767" spans="3:46" x14ac:dyDescent="0.35">
      <c r="C767" t="s">
        <v>5940</v>
      </c>
      <c r="AO767" t="s">
        <v>4568</v>
      </c>
      <c r="AP767" t="s">
        <v>4987</v>
      </c>
      <c r="AT767" t="s">
        <v>4836</v>
      </c>
    </row>
    <row r="768" spans="3:46" x14ac:dyDescent="0.35">
      <c r="C768" t="s">
        <v>5941</v>
      </c>
      <c r="AO768" t="s">
        <v>4572</v>
      </c>
      <c r="AP768" t="s">
        <v>5052</v>
      </c>
      <c r="AT768" t="s">
        <v>4858</v>
      </c>
    </row>
    <row r="769" spans="3:46" x14ac:dyDescent="0.35">
      <c r="C769" t="s">
        <v>5942</v>
      </c>
      <c r="AO769" t="s">
        <v>4576</v>
      </c>
      <c r="AP769" t="s">
        <v>5007</v>
      </c>
      <c r="AT769" t="s">
        <v>4863</v>
      </c>
    </row>
    <row r="770" spans="3:46" x14ac:dyDescent="0.35">
      <c r="C770" t="s">
        <v>5944</v>
      </c>
      <c r="AO770" t="s">
        <v>4580</v>
      </c>
      <c r="AP770" t="s">
        <v>3714</v>
      </c>
      <c r="AT770" t="s">
        <v>4868</v>
      </c>
    </row>
    <row r="771" spans="3:46" x14ac:dyDescent="0.35">
      <c r="C771" t="s">
        <v>5945</v>
      </c>
      <c r="AO771" t="s">
        <v>4584</v>
      </c>
      <c r="AP771" t="s">
        <v>5102</v>
      </c>
      <c r="AT771" t="s">
        <v>4873</v>
      </c>
    </row>
    <row r="772" spans="3:46" x14ac:dyDescent="0.35">
      <c r="C772" t="s">
        <v>5946</v>
      </c>
      <c r="AO772" t="s">
        <v>5943</v>
      </c>
      <c r="AP772" t="s">
        <v>4237</v>
      </c>
      <c r="AT772" t="s">
        <v>4878</v>
      </c>
    </row>
    <row r="773" spans="3:46" x14ac:dyDescent="0.35">
      <c r="C773" t="s">
        <v>5947</v>
      </c>
      <c r="AO773" s="5" t="s">
        <v>4593</v>
      </c>
      <c r="AP773" t="s">
        <v>5112</v>
      </c>
      <c r="AT773" t="s">
        <v>4883</v>
      </c>
    </row>
    <row r="774" spans="3:46" x14ac:dyDescent="0.35">
      <c r="C774" t="s">
        <v>5948</v>
      </c>
      <c r="AO774" s="5" t="s">
        <v>4598</v>
      </c>
      <c r="AP774" t="s">
        <v>4952</v>
      </c>
      <c r="AT774" t="s">
        <v>4888</v>
      </c>
    </row>
    <row r="775" spans="3:46" x14ac:dyDescent="0.35">
      <c r="C775" t="s">
        <v>5949</v>
      </c>
      <c r="AO775" s="59" t="s">
        <v>4603</v>
      </c>
      <c r="AP775" t="s">
        <v>5012</v>
      </c>
      <c r="AT775" t="s">
        <v>4892</v>
      </c>
    </row>
    <row r="776" spans="3:46" x14ac:dyDescent="0.35">
      <c r="C776" t="s">
        <v>5950</v>
      </c>
      <c r="AO776" t="s">
        <v>4608</v>
      </c>
      <c r="AP776" t="s">
        <v>4466</v>
      </c>
      <c r="AT776" t="s">
        <v>4897</v>
      </c>
    </row>
    <row r="777" spans="3:46" x14ac:dyDescent="0.35">
      <c r="C777" t="s">
        <v>5951</v>
      </c>
      <c r="AO777" s="5" t="s">
        <v>4613</v>
      </c>
      <c r="AP777" t="s">
        <v>5072</v>
      </c>
      <c r="AT777" t="s">
        <v>4902</v>
      </c>
    </row>
    <row r="778" spans="3:46" x14ac:dyDescent="0.35">
      <c r="C778" t="s">
        <v>5952</v>
      </c>
      <c r="AO778" s="59" t="s">
        <v>4618</v>
      </c>
      <c r="AP778" t="s">
        <v>5171</v>
      </c>
      <c r="AT778" t="s">
        <v>4907</v>
      </c>
    </row>
    <row r="779" spans="3:46" x14ac:dyDescent="0.35">
      <c r="C779" t="s">
        <v>5953</v>
      </c>
      <c r="AO779" t="s">
        <v>4623</v>
      </c>
      <c r="AP779" t="s">
        <v>4724</v>
      </c>
      <c r="AT779" t="s">
        <v>4841</v>
      </c>
    </row>
    <row r="780" spans="3:46" x14ac:dyDescent="0.35">
      <c r="C780" t="s">
        <v>5954</v>
      </c>
      <c r="AO780" s="5" t="s">
        <v>4628</v>
      </c>
      <c r="AP780" t="s">
        <v>2163</v>
      </c>
      <c r="AT780" t="s">
        <v>4845</v>
      </c>
    </row>
    <row r="781" spans="3:46" x14ac:dyDescent="0.35">
      <c r="C781" t="s">
        <v>5955</v>
      </c>
      <c r="AO781" s="59" t="s">
        <v>4633</v>
      </c>
      <c r="AP781" t="s">
        <v>5272</v>
      </c>
      <c r="AT781" t="s">
        <v>4850</v>
      </c>
    </row>
    <row r="782" spans="3:46" x14ac:dyDescent="0.35">
      <c r="C782" t="s">
        <v>5956</v>
      </c>
      <c r="AO782" t="s">
        <v>4638</v>
      </c>
      <c r="AP782" t="s">
        <v>5292</v>
      </c>
      <c r="AT782" t="s">
        <v>4855</v>
      </c>
    </row>
    <row r="783" spans="3:46" x14ac:dyDescent="0.35">
      <c r="C783" t="s">
        <v>5957</v>
      </c>
      <c r="AO783" t="s">
        <v>4643</v>
      </c>
      <c r="AP783" t="s">
        <v>5297</v>
      </c>
      <c r="AT783" t="s">
        <v>4860</v>
      </c>
    </row>
    <row r="784" spans="3:46" x14ac:dyDescent="0.35">
      <c r="C784" t="s">
        <v>5958</v>
      </c>
      <c r="AO784" t="s">
        <v>4648</v>
      </c>
      <c r="AP784" t="s">
        <v>5317</v>
      </c>
      <c r="AT784" t="s">
        <v>4865</v>
      </c>
    </row>
    <row r="785" spans="3:46" x14ac:dyDescent="0.35">
      <c r="C785" t="s">
        <v>5959</v>
      </c>
      <c r="AO785" s="5" t="s">
        <v>4653</v>
      </c>
      <c r="AP785" t="s">
        <v>5302</v>
      </c>
      <c r="AT785" t="s">
        <v>4870</v>
      </c>
    </row>
    <row r="786" spans="3:46" x14ac:dyDescent="0.35">
      <c r="C786" t="s">
        <v>5960</v>
      </c>
      <c r="AO786" s="59" t="s">
        <v>4658</v>
      </c>
      <c r="AP786" t="s">
        <v>5312</v>
      </c>
      <c r="AT786" t="s">
        <v>4875</v>
      </c>
    </row>
    <row r="787" spans="3:46" x14ac:dyDescent="0.35">
      <c r="C787" t="s">
        <v>5961</v>
      </c>
      <c r="AO787" t="s">
        <v>4663</v>
      </c>
      <c r="AP787" t="s">
        <v>5327</v>
      </c>
      <c r="AT787" t="s">
        <v>4912</v>
      </c>
    </row>
    <row r="788" spans="3:46" x14ac:dyDescent="0.35">
      <c r="C788" t="s">
        <v>5962</v>
      </c>
      <c r="AO788" t="s">
        <v>4668</v>
      </c>
      <c r="AP788" t="s">
        <v>5356</v>
      </c>
      <c r="AT788" t="s">
        <v>4917</v>
      </c>
    </row>
    <row r="789" spans="3:46" x14ac:dyDescent="0.35">
      <c r="C789" t="s">
        <v>5963</v>
      </c>
      <c r="AO789" s="5" t="s">
        <v>4673</v>
      </c>
      <c r="AP789" t="s">
        <v>5336</v>
      </c>
      <c r="AT789" t="s">
        <v>4922</v>
      </c>
    </row>
    <row r="790" spans="3:46" x14ac:dyDescent="0.35">
      <c r="C790" t="s">
        <v>5964</v>
      </c>
      <c r="AO790" s="59" t="s">
        <v>4678</v>
      </c>
      <c r="AP790" t="s">
        <v>5346</v>
      </c>
      <c r="AT790" t="s">
        <v>4927</v>
      </c>
    </row>
    <row r="791" spans="3:46" x14ac:dyDescent="0.35">
      <c r="C791" t="s">
        <v>5965</v>
      </c>
      <c r="AO791" t="s">
        <v>4683</v>
      </c>
      <c r="AP791" t="s">
        <v>5341</v>
      </c>
      <c r="AT791" t="s">
        <v>4932</v>
      </c>
    </row>
    <row r="792" spans="3:46" x14ac:dyDescent="0.35">
      <c r="C792" t="s">
        <v>5966</v>
      </c>
      <c r="AO792" s="5" t="s">
        <v>4688</v>
      </c>
      <c r="AP792" t="s">
        <v>5277</v>
      </c>
      <c r="AT792" t="s">
        <v>4937</v>
      </c>
    </row>
    <row r="793" spans="3:46" x14ac:dyDescent="0.35">
      <c r="C793" t="s">
        <v>5967</v>
      </c>
      <c r="AO793" t="s">
        <v>4693</v>
      </c>
      <c r="AP793" t="s">
        <v>5307</v>
      </c>
      <c r="AT793" t="s">
        <v>4942</v>
      </c>
    </row>
    <row r="794" spans="3:46" x14ac:dyDescent="0.35">
      <c r="C794" t="s">
        <v>5968</v>
      </c>
      <c r="AO794" t="s">
        <v>4697</v>
      </c>
      <c r="AP794" t="s">
        <v>5332</v>
      </c>
      <c r="AT794" t="s">
        <v>4947</v>
      </c>
    </row>
    <row r="795" spans="3:46" x14ac:dyDescent="0.35">
      <c r="C795" t="s">
        <v>5969</v>
      </c>
      <c r="AO795" t="s">
        <v>4701</v>
      </c>
      <c r="AP795" t="s">
        <v>5282</v>
      </c>
      <c r="AT795" t="s">
        <v>4952</v>
      </c>
    </row>
    <row r="796" spans="3:46" x14ac:dyDescent="0.35">
      <c r="C796" t="s">
        <v>5970</v>
      </c>
      <c r="AO796" t="s">
        <v>4705</v>
      </c>
      <c r="AP796" t="s">
        <v>5351</v>
      </c>
      <c r="AT796" t="s">
        <v>4957</v>
      </c>
    </row>
    <row r="797" spans="3:46" x14ac:dyDescent="0.35">
      <c r="C797" t="s">
        <v>5971</v>
      </c>
      <c r="AO797" t="s">
        <v>4709</v>
      </c>
      <c r="AP797" t="s">
        <v>5287</v>
      </c>
      <c r="AT797" t="s">
        <v>4962</v>
      </c>
    </row>
    <row r="798" spans="3:46" x14ac:dyDescent="0.35">
      <c r="C798" t="s">
        <v>5972</v>
      </c>
      <c r="AO798" t="s">
        <v>4713</v>
      </c>
      <c r="AP798" t="s">
        <v>5322</v>
      </c>
      <c r="AT798" t="s">
        <v>4967</v>
      </c>
    </row>
    <row r="799" spans="3:46" x14ac:dyDescent="0.35">
      <c r="C799" t="s">
        <v>5973</v>
      </c>
      <c r="AO799" t="s">
        <v>4718</v>
      </c>
      <c r="AP799" t="s">
        <v>4461</v>
      </c>
      <c r="AT799" t="s">
        <v>4972</v>
      </c>
    </row>
    <row r="800" spans="3:46" x14ac:dyDescent="0.35">
      <c r="C800" t="s">
        <v>5974</v>
      </c>
      <c r="AO800" t="s">
        <v>4723</v>
      </c>
      <c r="AP800" t="s">
        <v>5827</v>
      </c>
      <c r="AT800" t="s">
        <v>4977</v>
      </c>
    </row>
    <row r="801" spans="3:46" x14ac:dyDescent="0.35">
      <c r="C801" t="s">
        <v>5975</v>
      </c>
      <c r="AO801" t="s">
        <v>4728</v>
      </c>
      <c r="AP801" t="s">
        <v>5833</v>
      </c>
      <c r="AT801" t="s">
        <v>4982</v>
      </c>
    </row>
    <row r="802" spans="3:46" x14ac:dyDescent="0.35">
      <c r="C802" t="s">
        <v>5976</v>
      </c>
      <c r="AO802" t="s">
        <v>4732</v>
      </c>
      <c r="AP802" t="s">
        <v>5830</v>
      </c>
      <c r="AT802" t="s">
        <v>4987</v>
      </c>
    </row>
    <row r="803" spans="3:46" x14ac:dyDescent="0.35">
      <c r="C803" t="s">
        <v>5977</v>
      </c>
      <c r="AO803" t="s">
        <v>4736</v>
      </c>
      <c r="AP803" t="s">
        <v>5057</v>
      </c>
      <c r="AT803" t="s">
        <v>4992</v>
      </c>
    </row>
    <row r="804" spans="3:46" x14ac:dyDescent="0.35">
      <c r="C804" t="s">
        <v>5978</v>
      </c>
      <c r="AO804" t="s">
        <v>4740</v>
      </c>
      <c r="AP804" t="s">
        <v>5027</v>
      </c>
      <c r="AT804" t="s">
        <v>4997</v>
      </c>
    </row>
    <row r="805" spans="3:46" x14ac:dyDescent="0.35">
      <c r="C805" t="s">
        <v>5979</v>
      </c>
      <c r="AO805" t="s">
        <v>4745</v>
      </c>
      <c r="AP805" t="s">
        <v>5082</v>
      </c>
      <c r="AT805" t="s">
        <v>5002</v>
      </c>
    </row>
    <row r="806" spans="3:46" x14ac:dyDescent="0.35">
      <c r="C806" t="s">
        <v>5980</v>
      </c>
      <c r="AO806" t="s">
        <v>4750</v>
      </c>
      <c r="AP806" t="s">
        <v>1335</v>
      </c>
      <c r="AT806" t="s">
        <v>5007</v>
      </c>
    </row>
    <row r="807" spans="3:46" x14ac:dyDescent="0.35">
      <c r="C807" t="s">
        <v>5981</v>
      </c>
      <c r="AO807" t="s">
        <v>4755</v>
      </c>
      <c r="AP807" t="s">
        <v>4751</v>
      </c>
      <c r="AT807" t="s">
        <v>5012</v>
      </c>
    </row>
    <row r="808" spans="3:46" x14ac:dyDescent="0.35">
      <c r="C808" t="s">
        <v>5982</v>
      </c>
      <c r="AO808" t="s">
        <v>4760</v>
      </c>
      <c r="AP808" t="s">
        <v>5062</v>
      </c>
      <c r="AT808" t="s">
        <v>5017</v>
      </c>
    </row>
    <row r="809" spans="3:46" x14ac:dyDescent="0.35">
      <c r="C809" t="s">
        <v>5983</v>
      </c>
      <c r="AO809" t="s">
        <v>4765</v>
      </c>
      <c r="AP809" t="s">
        <v>4927</v>
      </c>
      <c r="AT809" t="s">
        <v>5022</v>
      </c>
    </row>
    <row r="810" spans="3:46" x14ac:dyDescent="0.35">
      <c r="C810" t="s">
        <v>5984</v>
      </c>
      <c r="AO810" s="59" t="s">
        <v>4770</v>
      </c>
      <c r="AP810" t="s">
        <v>5107</v>
      </c>
      <c r="AT810" t="s">
        <v>5027</v>
      </c>
    </row>
    <row r="811" spans="3:46" x14ac:dyDescent="0.35">
      <c r="C811" t="s">
        <v>5985</v>
      </c>
      <c r="AO811" s="59" t="s">
        <v>4775</v>
      </c>
      <c r="AP811" t="s">
        <v>5017</v>
      </c>
      <c r="AT811" t="s">
        <v>5032</v>
      </c>
    </row>
    <row r="812" spans="3:46" x14ac:dyDescent="0.35">
      <c r="C812" t="s">
        <v>5986</v>
      </c>
      <c r="AO812" t="s">
        <v>4780</v>
      </c>
      <c r="AP812" t="s">
        <v>4868</v>
      </c>
      <c r="AT812" t="s">
        <v>5037</v>
      </c>
    </row>
    <row r="813" spans="3:46" x14ac:dyDescent="0.35">
      <c r="C813" t="s">
        <v>5987</v>
      </c>
      <c r="AO813" s="59" t="s">
        <v>4785</v>
      </c>
      <c r="AP813" t="s">
        <v>2697</v>
      </c>
      <c r="AT813" t="s">
        <v>5042</v>
      </c>
    </row>
    <row r="814" spans="3:46" x14ac:dyDescent="0.35">
      <c r="C814" t="s">
        <v>5988</v>
      </c>
      <c r="AO814" t="s">
        <v>4790</v>
      </c>
      <c r="AP814" t="s">
        <v>2711</v>
      </c>
      <c r="AT814" t="s">
        <v>5047</v>
      </c>
    </row>
    <row r="815" spans="3:46" x14ac:dyDescent="0.35">
      <c r="C815" t="s">
        <v>5989</v>
      </c>
      <c r="AO815" t="s">
        <v>4794</v>
      </c>
      <c r="AP815" t="s">
        <v>2824</v>
      </c>
      <c r="AT815" t="s">
        <v>5052</v>
      </c>
    </row>
    <row r="816" spans="3:46" x14ac:dyDescent="0.35">
      <c r="C816" t="s">
        <v>5990</v>
      </c>
      <c r="AO816" t="s">
        <v>4799</v>
      </c>
      <c r="AP816" t="s">
        <v>2754</v>
      </c>
      <c r="AT816" t="s">
        <v>5057</v>
      </c>
    </row>
    <row r="817" spans="3:46" x14ac:dyDescent="0.35">
      <c r="C817" t="s">
        <v>5991</v>
      </c>
      <c r="AO817" t="s">
        <v>4804</v>
      </c>
      <c r="AP817" t="s">
        <v>4902</v>
      </c>
      <c r="AT817" t="s">
        <v>5062</v>
      </c>
    </row>
    <row r="818" spans="3:46" x14ac:dyDescent="0.35">
      <c r="C818" t="s">
        <v>5992</v>
      </c>
      <c r="AO818" t="s">
        <v>4809</v>
      </c>
      <c r="AP818" t="s">
        <v>2769</v>
      </c>
      <c r="AT818" t="s">
        <v>5067</v>
      </c>
    </row>
    <row r="819" spans="3:46" x14ac:dyDescent="0.35">
      <c r="C819" t="s">
        <v>5993</v>
      </c>
      <c r="AO819" t="s">
        <v>4814</v>
      </c>
      <c r="AP819" t="s">
        <v>2795</v>
      </c>
      <c r="AT819" t="s">
        <v>5072</v>
      </c>
    </row>
    <row r="820" spans="3:46" x14ac:dyDescent="0.35">
      <c r="C820" t="s">
        <v>5994</v>
      </c>
      <c r="AO820" t="s">
        <v>4818</v>
      </c>
      <c r="AP820" t="s">
        <v>4892</v>
      </c>
      <c r="AT820" t="s">
        <v>5077</v>
      </c>
    </row>
    <row r="821" spans="3:46" x14ac:dyDescent="0.35">
      <c r="C821" t="s">
        <v>5995</v>
      </c>
      <c r="AO821" t="s">
        <v>4823</v>
      </c>
      <c r="AP821" t="s">
        <v>2669</v>
      </c>
      <c r="AT821" t="s">
        <v>5082</v>
      </c>
    </row>
    <row r="822" spans="3:46" x14ac:dyDescent="0.35">
      <c r="C822" t="s">
        <v>5996</v>
      </c>
      <c r="AO822" t="s">
        <v>4828</v>
      </c>
      <c r="AP822" t="s">
        <v>2740</v>
      </c>
      <c r="AT822" t="s">
        <v>5087</v>
      </c>
    </row>
    <row r="823" spans="3:46" x14ac:dyDescent="0.35">
      <c r="C823" t="s">
        <v>5997</v>
      </c>
      <c r="AO823" t="s">
        <v>4833</v>
      </c>
      <c r="AP823" t="s">
        <v>4897</v>
      </c>
      <c r="AT823" t="s">
        <v>5092</v>
      </c>
    </row>
    <row r="824" spans="3:46" x14ac:dyDescent="0.35">
      <c r="C824" t="s">
        <v>5998</v>
      </c>
      <c r="AO824" t="s">
        <v>4838</v>
      </c>
      <c r="AP824" t="s">
        <v>2683</v>
      </c>
      <c r="AT824" t="s">
        <v>5097</v>
      </c>
    </row>
    <row r="825" spans="3:46" x14ac:dyDescent="0.35">
      <c r="C825" t="s">
        <v>5999</v>
      </c>
      <c r="AO825" t="s">
        <v>4843</v>
      </c>
      <c r="AP825" t="s">
        <v>2810</v>
      </c>
      <c r="AT825" t="s">
        <v>5102</v>
      </c>
    </row>
    <row r="826" spans="3:46" x14ac:dyDescent="0.35">
      <c r="C826" t="s">
        <v>6000</v>
      </c>
      <c r="AO826" t="s">
        <v>4847</v>
      </c>
      <c r="AP826" t="s">
        <v>4873</v>
      </c>
      <c r="AT826" t="s">
        <v>5107</v>
      </c>
    </row>
    <row r="827" spans="3:46" x14ac:dyDescent="0.35">
      <c r="C827" t="s">
        <v>6001</v>
      </c>
      <c r="AO827" t="s">
        <v>4852</v>
      </c>
      <c r="AP827" t="s">
        <v>4878</v>
      </c>
      <c r="AT827" t="s">
        <v>5112</v>
      </c>
    </row>
    <row r="828" spans="3:46" x14ac:dyDescent="0.35">
      <c r="C828" t="s">
        <v>6002</v>
      </c>
      <c r="AO828" t="s">
        <v>4857</v>
      </c>
      <c r="AP828" t="s">
        <v>2783</v>
      </c>
      <c r="AT828" t="s">
        <v>5117</v>
      </c>
    </row>
    <row r="829" spans="3:46" x14ac:dyDescent="0.35">
      <c r="C829" t="s">
        <v>6003</v>
      </c>
      <c r="AO829" t="s">
        <v>4862</v>
      </c>
      <c r="AP829" t="s">
        <v>2725</v>
      </c>
      <c r="AT829" t="s">
        <v>5122</v>
      </c>
    </row>
    <row r="830" spans="3:46" x14ac:dyDescent="0.35">
      <c r="C830" t="s">
        <v>6004</v>
      </c>
      <c r="AO830" t="s">
        <v>4867</v>
      </c>
      <c r="AP830" t="s">
        <v>4888</v>
      </c>
      <c r="AT830" t="s">
        <v>5127</v>
      </c>
    </row>
    <row r="831" spans="3:46" x14ac:dyDescent="0.35">
      <c r="C831" t="s">
        <v>6005</v>
      </c>
      <c r="AO831" t="s">
        <v>4872</v>
      </c>
      <c r="AP831" t="s">
        <v>4883</v>
      </c>
      <c r="AT831" t="s">
        <v>4880</v>
      </c>
    </row>
    <row r="832" spans="3:46" x14ac:dyDescent="0.35">
      <c r="C832" t="s">
        <v>6006</v>
      </c>
      <c r="AO832" t="s">
        <v>4877</v>
      </c>
      <c r="AP832" t="s">
        <v>2838</v>
      </c>
      <c r="AT832" t="s">
        <v>4885</v>
      </c>
    </row>
    <row r="833" spans="3:46" x14ac:dyDescent="0.35">
      <c r="C833" t="s">
        <v>6007</v>
      </c>
      <c r="AO833" t="s">
        <v>4882</v>
      </c>
      <c r="AP833" t="s">
        <v>2851</v>
      </c>
      <c r="AT833" t="s">
        <v>4889</v>
      </c>
    </row>
    <row r="834" spans="3:46" x14ac:dyDescent="0.35">
      <c r="C834" t="s">
        <v>6008</v>
      </c>
      <c r="AO834" t="s">
        <v>4887</v>
      </c>
      <c r="AP834" t="s">
        <v>4863</v>
      </c>
      <c r="AT834" t="s">
        <v>4894</v>
      </c>
    </row>
    <row r="835" spans="3:46" x14ac:dyDescent="0.35">
      <c r="C835" t="s">
        <v>6009</v>
      </c>
      <c r="AO835" t="s">
        <v>4891</v>
      </c>
      <c r="AP835" t="s">
        <v>4907</v>
      </c>
      <c r="AT835" t="s">
        <v>4899</v>
      </c>
    </row>
    <row r="836" spans="3:46" x14ac:dyDescent="0.35">
      <c r="C836" t="s">
        <v>6010</v>
      </c>
      <c r="AO836" t="s">
        <v>4896</v>
      </c>
      <c r="AP836" t="s">
        <v>5097</v>
      </c>
      <c r="AT836" t="s">
        <v>4904</v>
      </c>
    </row>
    <row r="837" spans="3:46" x14ac:dyDescent="0.35">
      <c r="C837" t="s">
        <v>6011</v>
      </c>
      <c r="AO837" t="s">
        <v>4901</v>
      </c>
      <c r="AP837" t="s">
        <v>5077</v>
      </c>
      <c r="AT837" t="s">
        <v>5131</v>
      </c>
    </row>
    <row r="838" spans="3:46" x14ac:dyDescent="0.35">
      <c r="C838" t="s">
        <v>6012</v>
      </c>
      <c r="AO838" t="s">
        <v>4906</v>
      </c>
      <c r="AP838" t="s">
        <v>5087</v>
      </c>
      <c r="AT838" t="s">
        <v>5136</v>
      </c>
    </row>
    <row r="839" spans="3:46" x14ac:dyDescent="0.35">
      <c r="C839" t="s">
        <v>6013</v>
      </c>
      <c r="AO839" t="s">
        <v>4911</v>
      </c>
      <c r="AP839" t="s">
        <v>5092</v>
      </c>
      <c r="AT839" t="s">
        <v>2167</v>
      </c>
    </row>
    <row r="840" spans="3:46" x14ac:dyDescent="0.35">
      <c r="C840" t="s">
        <v>6014</v>
      </c>
      <c r="AO840" t="s">
        <v>4916</v>
      </c>
      <c r="AP840" t="s">
        <v>4756</v>
      </c>
      <c r="AT840" t="s">
        <v>2186</v>
      </c>
    </row>
    <row r="841" spans="3:46" x14ac:dyDescent="0.35">
      <c r="C841" t="s">
        <v>6015</v>
      </c>
      <c r="AO841" t="s">
        <v>4921</v>
      </c>
      <c r="AP841" t="s">
        <v>5047</v>
      </c>
      <c r="AT841" t="s">
        <v>5149</v>
      </c>
    </row>
    <row r="842" spans="3:46" x14ac:dyDescent="0.35">
      <c r="C842" t="s">
        <v>6016</v>
      </c>
      <c r="AO842" t="s">
        <v>4926</v>
      </c>
      <c r="AP842" t="s">
        <v>4992</v>
      </c>
      <c r="AT842" t="s">
        <v>2323</v>
      </c>
    </row>
    <row r="843" spans="3:46" x14ac:dyDescent="0.35">
      <c r="C843" t="s">
        <v>6017</v>
      </c>
      <c r="AO843" t="s">
        <v>4931</v>
      </c>
      <c r="AP843" t="s">
        <v>4746</v>
      </c>
      <c r="AT843" t="s">
        <v>1343</v>
      </c>
    </row>
    <row r="844" spans="3:46" x14ac:dyDescent="0.35">
      <c r="C844" t="s">
        <v>6018</v>
      </c>
      <c r="AO844" t="s">
        <v>7256</v>
      </c>
      <c r="AP844" t="s">
        <v>7269</v>
      </c>
      <c r="AT844" t="s">
        <v>5162</v>
      </c>
    </row>
    <row r="845" spans="3:46" x14ac:dyDescent="0.35">
      <c r="C845" t="s">
        <v>6019</v>
      </c>
      <c r="AO845" t="s">
        <v>5132</v>
      </c>
      <c r="AP845" t="s">
        <v>4836</v>
      </c>
      <c r="AT845" t="s">
        <v>2222</v>
      </c>
    </row>
    <row r="846" spans="3:46" x14ac:dyDescent="0.35">
      <c r="C846" t="s">
        <v>6020</v>
      </c>
      <c r="AO846" s="5" t="s">
        <v>4936</v>
      </c>
      <c r="AP846" t="s">
        <v>4504</v>
      </c>
      <c r="AT846" t="s">
        <v>4909</v>
      </c>
    </row>
    <row r="847" spans="3:46" x14ac:dyDescent="0.35">
      <c r="C847" t="s">
        <v>6021</v>
      </c>
      <c r="AO847" t="s">
        <v>4941</v>
      </c>
      <c r="AP847" t="s">
        <v>3940</v>
      </c>
      <c r="AT847" t="s">
        <v>4914</v>
      </c>
    </row>
    <row r="848" spans="3:46" x14ac:dyDescent="0.35">
      <c r="C848" s="5" t="s">
        <v>6022</v>
      </c>
      <c r="AO848" t="s">
        <v>4946</v>
      </c>
      <c r="AP848" t="s">
        <v>3242</v>
      </c>
      <c r="AT848" t="s">
        <v>4919</v>
      </c>
    </row>
    <row r="849" spans="3:46" x14ac:dyDescent="0.35">
      <c r="C849" s="5" t="s">
        <v>6023</v>
      </c>
      <c r="AO849" t="s">
        <v>4951</v>
      </c>
      <c r="AP849" t="s">
        <v>5176</v>
      </c>
      <c r="AT849" t="s">
        <v>4924</v>
      </c>
    </row>
    <row r="850" spans="3:46" x14ac:dyDescent="0.35">
      <c r="C850" s="5" t="s">
        <v>6024</v>
      </c>
      <c r="AO850" t="s">
        <v>4956</v>
      </c>
      <c r="AP850" t="s">
        <v>4766</v>
      </c>
      <c r="AT850" t="s">
        <v>4929</v>
      </c>
    </row>
    <row r="851" spans="3:46" x14ac:dyDescent="0.35">
      <c r="C851" s="5" t="s">
        <v>6025</v>
      </c>
      <c r="AO851" t="s">
        <v>4961</v>
      </c>
      <c r="AP851" t="s">
        <v>4081</v>
      </c>
      <c r="AT851" t="s">
        <v>4934</v>
      </c>
    </row>
    <row r="852" spans="3:46" x14ac:dyDescent="0.35">
      <c r="C852" s="5" t="s">
        <v>6026</v>
      </c>
      <c r="AO852" t="s">
        <v>4966</v>
      </c>
      <c r="AP852" t="s">
        <v>3449</v>
      </c>
      <c r="AT852" t="s">
        <v>4939</v>
      </c>
    </row>
    <row r="853" spans="3:46" x14ac:dyDescent="0.35">
      <c r="C853" s="5" t="s">
        <v>6027</v>
      </c>
      <c r="AO853" t="s">
        <v>4971</v>
      </c>
      <c r="AP853" t="s">
        <v>1358</v>
      </c>
      <c r="AT853" t="s">
        <v>4944</v>
      </c>
    </row>
    <row r="854" spans="3:46" x14ac:dyDescent="0.35">
      <c r="C854" s="5" t="s">
        <v>6028</v>
      </c>
      <c r="AO854" t="s">
        <v>4976</v>
      </c>
      <c r="AP854" t="s">
        <v>2236</v>
      </c>
      <c r="AT854" t="s">
        <v>4949</v>
      </c>
    </row>
    <row r="855" spans="3:46" x14ac:dyDescent="0.35">
      <c r="C855" s="5" t="s">
        <v>6029</v>
      </c>
      <c r="AO855" t="s">
        <v>4981</v>
      </c>
      <c r="AP855" t="s">
        <v>2182</v>
      </c>
      <c r="AT855" t="s">
        <v>4954</v>
      </c>
    </row>
    <row r="856" spans="3:46" x14ac:dyDescent="0.35">
      <c r="C856" s="5" t="s">
        <v>6030</v>
      </c>
      <c r="AO856" t="s">
        <v>4986</v>
      </c>
      <c r="AP856" t="s">
        <v>1382</v>
      </c>
      <c r="AT856" t="s">
        <v>4959</v>
      </c>
    </row>
    <row r="857" spans="3:46" x14ac:dyDescent="0.35">
      <c r="C857" s="5" t="s">
        <v>6031</v>
      </c>
      <c r="AO857" t="s">
        <v>4991</v>
      </c>
      <c r="AP857" t="s">
        <v>1630</v>
      </c>
      <c r="AT857" t="s">
        <v>4964</v>
      </c>
    </row>
    <row r="858" spans="3:46" x14ac:dyDescent="0.35">
      <c r="C858" s="5" t="s">
        <v>6032</v>
      </c>
      <c r="AO858" t="s">
        <v>4996</v>
      </c>
      <c r="AP858" t="s">
        <v>1652</v>
      </c>
      <c r="AT858" t="s">
        <v>4969</v>
      </c>
    </row>
    <row r="859" spans="3:46" x14ac:dyDescent="0.35">
      <c r="C859" s="5" t="s">
        <v>6033</v>
      </c>
      <c r="AO859" t="s">
        <v>5001</v>
      </c>
      <c r="AP859" t="s">
        <v>4858</v>
      </c>
      <c r="AT859" t="s">
        <v>5171</v>
      </c>
    </row>
    <row r="860" spans="3:46" x14ac:dyDescent="0.35">
      <c r="C860" s="5" t="s">
        <v>6034</v>
      </c>
      <c r="AO860" t="s">
        <v>5006</v>
      </c>
      <c r="AP860" t="s">
        <v>5668</v>
      </c>
      <c r="AT860" t="s">
        <v>4974</v>
      </c>
    </row>
    <row r="861" spans="3:46" x14ac:dyDescent="0.35">
      <c r="C861" s="5" t="s">
        <v>6035</v>
      </c>
      <c r="AO861" t="s">
        <v>5011</v>
      </c>
      <c r="AP861" t="s">
        <v>5670</v>
      </c>
      <c r="AT861" t="s">
        <v>4979</v>
      </c>
    </row>
    <row r="862" spans="3:46" x14ac:dyDescent="0.35">
      <c r="C862" s="5" t="s">
        <v>6036</v>
      </c>
      <c r="AO862" t="s">
        <v>5016</v>
      </c>
      <c r="AP862" t="s">
        <v>1408</v>
      </c>
      <c r="AT862" t="s">
        <v>4984</v>
      </c>
    </row>
    <row r="863" spans="3:46" x14ac:dyDescent="0.35">
      <c r="C863" s="5" t="s">
        <v>6037</v>
      </c>
      <c r="AO863" t="s">
        <v>5021</v>
      </c>
      <c r="AP863" t="s">
        <v>4714</v>
      </c>
      <c r="AT863" t="s">
        <v>4989</v>
      </c>
    </row>
    <row r="864" spans="3:46" x14ac:dyDescent="0.35">
      <c r="C864" s="5" t="s">
        <v>6038</v>
      </c>
      <c r="AO864" t="s">
        <v>5026</v>
      </c>
      <c r="AP864" t="s">
        <v>4719</v>
      </c>
      <c r="AT864" t="s">
        <v>4994</v>
      </c>
    </row>
    <row r="865" spans="3:46" x14ac:dyDescent="0.35">
      <c r="C865" s="5" t="s">
        <v>6039</v>
      </c>
      <c r="AO865" t="s">
        <v>5031</v>
      </c>
      <c r="AP865" t="s">
        <v>4494</v>
      </c>
      <c r="AT865" t="s">
        <v>4999</v>
      </c>
    </row>
    <row r="866" spans="3:46" x14ac:dyDescent="0.35">
      <c r="C866" s="5" t="s">
        <v>6040</v>
      </c>
      <c r="AO866" t="s">
        <v>5036</v>
      </c>
      <c r="AP866" t="s">
        <v>3506</v>
      </c>
      <c r="AT866" t="s">
        <v>5004</v>
      </c>
    </row>
    <row r="867" spans="3:46" x14ac:dyDescent="0.35">
      <c r="C867" s="5" t="s">
        <v>6041</v>
      </c>
      <c r="AO867" t="s">
        <v>5041</v>
      </c>
      <c r="AP867" t="s">
        <v>3140</v>
      </c>
      <c r="AT867" t="s">
        <v>5009</v>
      </c>
    </row>
    <row r="868" spans="3:46" x14ac:dyDescent="0.35">
      <c r="C868" s="5" t="s">
        <v>6042</v>
      </c>
      <c r="AO868" t="s">
        <v>5046</v>
      </c>
      <c r="AP868" t="s">
        <v>3194</v>
      </c>
      <c r="AT868" t="s">
        <v>5014</v>
      </c>
    </row>
    <row r="869" spans="3:46" x14ac:dyDescent="0.35">
      <c r="C869" s="5" t="s">
        <v>6043</v>
      </c>
      <c r="AO869" t="s">
        <v>5051</v>
      </c>
      <c r="AP869" t="s">
        <v>3173</v>
      </c>
      <c r="AT869" t="s">
        <v>5176</v>
      </c>
    </row>
    <row r="870" spans="3:46" x14ac:dyDescent="0.35">
      <c r="C870" s="5" t="s">
        <v>6044</v>
      </c>
      <c r="AO870" s="59" t="s">
        <v>5056</v>
      </c>
      <c r="AP870" t="s">
        <v>3151</v>
      </c>
      <c r="AT870" t="s">
        <v>5181</v>
      </c>
    </row>
    <row r="871" spans="3:46" x14ac:dyDescent="0.35">
      <c r="C871" s="5" t="s">
        <v>6045</v>
      </c>
      <c r="AO871" t="s">
        <v>5061</v>
      </c>
      <c r="AP871" t="s">
        <v>3184</v>
      </c>
      <c r="AT871" t="s">
        <v>5186</v>
      </c>
    </row>
    <row r="872" spans="3:46" x14ac:dyDescent="0.35">
      <c r="C872" s="5" t="s">
        <v>6046</v>
      </c>
      <c r="AO872" t="s">
        <v>5066</v>
      </c>
      <c r="AP872" t="s">
        <v>3162</v>
      </c>
      <c r="AT872" t="s">
        <v>5191</v>
      </c>
    </row>
    <row r="873" spans="3:46" x14ac:dyDescent="0.35">
      <c r="C873" s="5" t="s">
        <v>6047</v>
      </c>
      <c r="AO873" t="s">
        <v>5071</v>
      </c>
      <c r="AP873" t="s">
        <v>5186</v>
      </c>
      <c r="AT873" t="s">
        <v>5196</v>
      </c>
    </row>
    <row r="874" spans="3:46" x14ac:dyDescent="0.35">
      <c r="C874" s="5" t="s">
        <v>6048</v>
      </c>
      <c r="AO874" s="5" t="s">
        <v>5076</v>
      </c>
      <c r="AP874" t="s">
        <v>1431</v>
      </c>
      <c r="AT874" t="s">
        <v>5201</v>
      </c>
    </row>
    <row r="875" spans="3:46" x14ac:dyDescent="0.35">
      <c r="C875" s="5" t="s">
        <v>6049</v>
      </c>
      <c r="AO875" t="s">
        <v>5081</v>
      </c>
      <c r="AP875" t="s">
        <v>1454</v>
      </c>
      <c r="AT875" t="s">
        <v>1862</v>
      </c>
    </row>
    <row r="876" spans="3:46" x14ac:dyDescent="0.35">
      <c r="C876" s="5" t="s">
        <v>6050</v>
      </c>
      <c r="AO876" t="s">
        <v>5086</v>
      </c>
      <c r="AP876" t="s">
        <v>1477</v>
      </c>
      <c r="AT876" t="s">
        <v>1997</v>
      </c>
    </row>
    <row r="877" spans="3:46" x14ac:dyDescent="0.35">
      <c r="C877" s="5" t="s">
        <v>6051</v>
      </c>
      <c r="AO877" t="s">
        <v>5091</v>
      </c>
      <c r="AP877" t="s">
        <v>5682</v>
      </c>
      <c r="AT877" t="s">
        <v>2092</v>
      </c>
    </row>
    <row r="878" spans="3:46" x14ac:dyDescent="0.35">
      <c r="C878" s="5" t="s">
        <v>6052</v>
      </c>
      <c r="AO878" t="s">
        <v>5096</v>
      </c>
      <c r="AP878" t="s">
        <v>5679</v>
      </c>
      <c r="AT878" t="s">
        <v>1504</v>
      </c>
    </row>
    <row r="879" spans="3:46" x14ac:dyDescent="0.35">
      <c r="C879" s="5" t="s">
        <v>6053</v>
      </c>
      <c r="AO879" t="s">
        <v>5101</v>
      </c>
      <c r="AP879" t="s">
        <v>5691</v>
      </c>
      <c r="AT879" t="s">
        <v>1658</v>
      </c>
    </row>
    <row r="880" spans="3:46" x14ac:dyDescent="0.35">
      <c r="C880" s="5" t="s">
        <v>6054</v>
      </c>
      <c r="AO880" t="s">
        <v>5106</v>
      </c>
      <c r="AP880" t="s">
        <v>5688</v>
      </c>
      <c r="AT880" t="s">
        <v>2036</v>
      </c>
    </row>
    <row r="881" spans="3:46" x14ac:dyDescent="0.35">
      <c r="C881" s="5" t="s">
        <v>6055</v>
      </c>
      <c r="AO881" t="s">
        <v>5111</v>
      </c>
      <c r="AP881" t="s">
        <v>5709</v>
      </c>
      <c r="AT881" t="s">
        <v>5019</v>
      </c>
    </row>
    <row r="882" spans="3:46" x14ac:dyDescent="0.35">
      <c r="C882" s="5" t="s">
        <v>6056</v>
      </c>
      <c r="AO882" t="s">
        <v>5116</v>
      </c>
      <c r="AP882" t="s">
        <v>5694</v>
      </c>
      <c r="AT882" t="s">
        <v>5024</v>
      </c>
    </row>
    <row r="883" spans="3:46" x14ac:dyDescent="0.35">
      <c r="C883" s="5" t="s">
        <v>6057</v>
      </c>
      <c r="AO883" s="5" t="s">
        <v>5121</v>
      </c>
      <c r="AP883" t="s">
        <v>5673</v>
      </c>
      <c r="AT883" t="s">
        <v>5029</v>
      </c>
    </row>
    <row r="884" spans="3:46" ht="15.5" x14ac:dyDescent="0.35">
      <c r="C884" s="5" t="s">
        <v>6058</v>
      </c>
      <c r="AO884" t="s">
        <v>5126</v>
      </c>
      <c r="AP884" t="s">
        <v>4776</v>
      </c>
      <c r="AT884" s="78" t="s">
        <v>5034</v>
      </c>
    </row>
    <row r="885" spans="3:46" ht="15.5" x14ac:dyDescent="0.35">
      <c r="C885" s="5" t="s">
        <v>6059</v>
      </c>
      <c r="AO885" t="s">
        <v>5130</v>
      </c>
      <c r="AP885" t="s">
        <v>4771</v>
      </c>
      <c r="AT885" s="78" t="s">
        <v>5039</v>
      </c>
    </row>
    <row r="886" spans="3:46" ht="15.5" x14ac:dyDescent="0.35">
      <c r="C886" s="5" t="s">
        <v>6060</v>
      </c>
      <c r="AO886" t="s">
        <v>5135</v>
      </c>
      <c r="AP886" t="s">
        <v>5685</v>
      </c>
      <c r="AT886" s="78" t="s">
        <v>5044</v>
      </c>
    </row>
    <row r="887" spans="3:46" x14ac:dyDescent="0.35">
      <c r="C887" s="5" t="s">
        <v>6061</v>
      </c>
      <c r="AO887" t="s">
        <v>5140</v>
      </c>
      <c r="AP887" t="s">
        <v>5706</v>
      </c>
      <c r="AT887" t="s">
        <v>3176</v>
      </c>
    </row>
    <row r="888" spans="3:46" x14ac:dyDescent="0.35">
      <c r="C888" s="5" t="s">
        <v>6062</v>
      </c>
      <c r="AO888" t="s">
        <v>5144</v>
      </c>
      <c r="AP888" t="s">
        <v>5703</v>
      </c>
      <c r="AT888" t="s">
        <v>5233</v>
      </c>
    </row>
    <row r="889" spans="3:46" x14ac:dyDescent="0.35">
      <c r="C889" s="5" t="s">
        <v>6063</v>
      </c>
      <c r="AO889" t="s">
        <v>5148</v>
      </c>
      <c r="AP889" t="s">
        <v>5697</v>
      </c>
      <c r="AT889" t="s">
        <v>5238</v>
      </c>
    </row>
    <row r="890" spans="3:46" x14ac:dyDescent="0.35">
      <c r="C890" s="5" t="s">
        <v>6064</v>
      </c>
      <c r="AO890" t="s">
        <v>5153</v>
      </c>
      <c r="AP890" t="s">
        <v>2218</v>
      </c>
      <c r="AT890" t="s">
        <v>5243</v>
      </c>
    </row>
    <row r="891" spans="3:46" x14ac:dyDescent="0.35">
      <c r="C891" s="5" t="s">
        <v>6065</v>
      </c>
      <c r="AO891" t="s">
        <v>5157</v>
      </c>
      <c r="AP891" t="s">
        <v>5700</v>
      </c>
      <c r="AT891" t="s">
        <v>5247</v>
      </c>
    </row>
    <row r="892" spans="3:46" x14ac:dyDescent="0.35">
      <c r="C892" s="5" t="s">
        <v>6066</v>
      </c>
      <c r="AO892" t="s">
        <v>5161</v>
      </c>
      <c r="AP892" t="s">
        <v>5676</v>
      </c>
      <c r="AT892" t="s">
        <v>5252</v>
      </c>
    </row>
    <row r="893" spans="3:46" x14ac:dyDescent="0.35">
      <c r="C893" s="5" t="s">
        <v>6067</v>
      </c>
      <c r="AO893" t="s">
        <v>5166</v>
      </c>
      <c r="AP893" t="s">
        <v>5196</v>
      </c>
      <c r="AT893" t="s">
        <v>5257</v>
      </c>
    </row>
    <row r="894" spans="3:46" x14ac:dyDescent="0.35">
      <c r="C894" s="5" t="s">
        <v>6068</v>
      </c>
      <c r="AO894" t="s">
        <v>5170</v>
      </c>
      <c r="AP894" t="s">
        <v>5201</v>
      </c>
      <c r="AT894" t="s">
        <v>5262</v>
      </c>
    </row>
    <row r="895" spans="3:46" x14ac:dyDescent="0.35">
      <c r="C895" s="5" t="s">
        <v>6069</v>
      </c>
      <c r="AO895" t="s">
        <v>5175</v>
      </c>
      <c r="AP895" t="s">
        <v>5191</v>
      </c>
      <c r="AT895" t="s">
        <v>5267</v>
      </c>
    </row>
    <row r="896" spans="3:46" x14ac:dyDescent="0.35">
      <c r="C896" s="5" t="s">
        <v>6070</v>
      </c>
      <c r="AO896" t="s">
        <v>5180</v>
      </c>
      <c r="AP896" t="s">
        <v>5247</v>
      </c>
      <c r="AT896" t="s">
        <v>5272</v>
      </c>
    </row>
    <row r="897" spans="3:46" x14ac:dyDescent="0.35">
      <c r="C897" s="5" t="s">
        <v>6071</v>
      </c>
      <c r="AO897" t="s">
        <v>5185</v>
      </c>
      <c r="AP897" t="s">
        <v>5267</v>
      </c>
      <c r="AT897" t="s">
        <v>5277</v>
      </c>
    </row>
    <row r="898" spans="3:46" x14ac:dyDescent="0.35">
      <c r="C898" s="5" t="s">
        <v>6072</v>
      </c>
      <c r="AO898" t="s">
        <v>5190</v>
      </c>
      <c r="AP898" t="s">
        <v>5453</v>
      </c>
      <c r="AT898" t="s">
        <v>5282</v>
      </c>
    </row>
    <row r="899" spans="3:46" x14ac:dyDescent="0.35">
      <c r="C899" s="5" t="s">
        <v>6073</v>
      </c>
      <c r="AO899" t="s">
        <v>5195</v>
      </c>
      <c r="AP899" t="s">
        <v>5456</v>
      </c>
      <c r="AT899" t="s">
        <v>5287</v>
      </c>
    </row>
    <row r="900" spans="3:46" x14ac:dyDescent="0.35">
      <c r="C900" s="5" t="s">
        <v>6074</v>
      </c>
      <c r="AO900" t="s">
        <v>5200</v>
      </c>
      <c r="AP900" t="s">
        <v>5465</v>
      </c>
      <c r="AT900" t="s">
        <v>5292</v>
      </c>
    </row>
    <row r="901" spans="3:46" x14ac:dyDescent="0.35">
      <c r="C901" s="5" t="s">
        <v>6075</v>
      </c>
      <c r="AO901" t="s">
        <v>5205</v>
      </c>
      <c r="AP901" t="s">
        <v>5468</v>
      </c>
      <c r="AT901" t="s">
        <v>5297</v>
      </c>
    </row>
    <row r="902" spans="3:46" x14ac:dyDescent="0.35">
      <c r="C902" s="5" t="s">
        <v>6076</v>
      </c>
      <c r="AO902" t="s">
        <v>5209</v>
      </c>
      <c r="AP902" t="s">
        <v>5459</v>
      </c>
      <c r="AT902" t="s">
        <v>5302</v>
      </c>
    </row>
    <row r="903" spans="3:46" x14ac:dyDescent="0.35">
      <c r="C903" s="5" t="s">
        <v>6077</v>
      </c>
      <c r="AO903" t="s">
        <v>5213</v>
      </c>
      <c r="AP903" t="s">
        <v>5257</v>
      </c>
      <c r="AT903" t="s">
        <v>5307</v>
      </c>
    </row>
    <row r="904" spans="3:46" x14ac:dyDescent="0.35">
      <c r="C904" s="5" t="s">
        <v>6078</v>
      </c>
      <c r="AO904" t="s">
        <v>5217</v>
      </c>
      <c r="AP904" t="s">
        <v>5462</v>
      </c>
      <c r="AT904" t="s">
        <v>5312</v>
      </c>
    </row>
    <row r="905" spans="3:46" x14ac:dyDescent="0.35">
      <c r="C905" s="5" t="s">
        <v>6079</v>
      </c>
      <c r="AO905" t="s">
        <v>5221</v>
      </c>
      <c r="AP905" t="s">
        <v>3809</v>
      </c>
      <c r="AT905" t="s">
        <v>5317</v>
      </c>
    </row>
    <row r="906" spans="3:46" x14ac:dyDescent="0.35">
      <c r="C906" s="5" t="s">
        <v>6080</v>
      </c>
      <c r="AO906" t="s">
        <v>5225</v>
      </c>
      <c r="AP906" t="s">
        <v>5262</v>
      </c>
      <c r="AT906" t="s">
        <v>5322</v>
      </c>
    </row>
    <row r="907" spans="3:46" x14ac:dyDescent="0.35">
      <c r="C907" s="5" t="s">
        <v>6081</v>
      </c>
      <c r="AO907" t="s">
        <v>5229</v>
      </c>
      <c r="AP907" t="s">
        <v>5252</v>
      </c>
      <c r="AT907" t="s">
        <v>5327</v>
      </c>
    </row>
    <row r="908" spans="3:46" x14ac:dyDescent="0.35">
      <c r="C908" s="5" t="s">
        <v>6082</v>
      </c>
      <c r="AO908" t="s">
        <v>5232</v>
      </c>
      <c r="AP908" t="s">
        <v>4741</v>
      </c>
      <c r="AT908" t="s">
        <v>5332</v>
      </c>
    </row>
    <row r="909" spans="3:46" x14ac:dyDescent="0.35">
      <c r="C909" s="5" t="s">
        <v>6083</v>
      </c>
      <c r="AO909" t="s">
        <v>5237</v>
      </c>
      <c r="AP909" t="s">
        <v>4786</v>
      </c>
      <c r="AT909" t="s">
        <v>5336</v>
      </c>
    </row>
    <row r="910" spans="3:46" x14ac:dyDescent="0.35">
      <c r="C910" s="5" t="s">
        <v>6084</v>
      </c>
      <c r="AO910" t="s">
        <v>5242</v>
      </c>
      <c r="AP910" t="s">
        <v>4088</v>
      </c>
      <c r="AT910" t="s">
        <v>5341</v>
      </c>
    </row>
    <row r="911" spans="3:46" x14ac:dyDescent="0.35">
      <c r="C911" s="5" t="s">
        <v>6085</v>
      </c>
      <c r="AO911" t="s">
        <v>5246</v>
      </c>
      <c r="AP911" t="s">
        <v>3800</v>
      </c>
      <c r="AT911" t="s">
        <v>5346</v>
      </c>
    </row>
    <row r="912" spans="3:46" x14ac:dyDescent="0.35">
      <c r="C912" s="5" t="s">
        <v>6086</v>
      </c>
      <c r="AO912" t="s">
        <v>5251</v>
      </c>
      <c r="AP912" t="s">
        <v>3105</v>
      </c>
      <c r="AT912" t="s">
        <v>5351</v>
      </c>
    </row>
    <row r="913" spans="3:46" x14ac:dyDescent="0.35">
      <c r="C913" s="5" t="s">
        <v>6087</v>
      </c>
      <c r="AO913" t="s">
        <v>5256</v>
      </c>
      <c r="AP913" t="s">
        <v>3117</v>
      </c>
      <c r="AT913" t="s">
        <v>5356</v>
      </c>
    </row>
    <row r="914" spans="3:46" x14ac:dyDescent="0.35">
      <c r="C914" s="5" t="s">
        <v>6088</v>
      </c>
      <c r="AO914" s="5" t="s">
        <v>5261</v>
      </c>
      <c r="AP914" t="s">
        <v>2453</v>
      </c>
      <c r="AT914" t="s">
        <v>5361</v>
      </c>
    </row>
    <row r="915" spans="3:46" x14ac:dyDescent="0.35">
      <c r="C915" s="5" t="s">
        <v>6089</v>
      </c>
      <c r="AO915" t="s">
        <v>5266</v>
      </c>
      <c r="AP915" t="s">
        <v>5243</v>
      </c>
      <c r="AT915" t="s">
        <v>5049</v>
      </c>
    </row>
    <row r="916" spans="3:46" x14ac:dyDescent="0.35">
      <c r="C916" s="5" t="s">
        <v>6090</v>
      </c>
      <c r="AO916" t="s">
        <v>5271</v>
      </c>
      <c r="AP916" t="s">
        <v>5361</v>
      </c>
      <c r="AT916" t="s">
        <v>5054</v>
      </c>
    </row>
    <row r="917" spans="3:46" x14ac:dyDescent="0.35">
      <c r="C917" s="5" t="s">
        <v>662</v>
      </c>
      <c r="AO917" t="s">
        <v>5276</v>
      </c>
      <c r="AP917" t="s">
        <v>3231</v>
      </c>
      <c r="AT917" t="s">
        <v>5059</v>
      </c>
    </row>
    <row r="918" spans="3:46" x14ac:dyDescent="0.35">
      <c r="C918" s="5" t="s">
        <v>6091</v>
      </c>
      <c r="AO918" t="s">
        <v>5281</v>
      </c>
      <c r="AP918" t="s">
        <v>2581</v>
      </c>
      <c r="AT918" t="s">
        <v>5064</v>
      </c>
    </row>
    <row r="919" spans="3:46" x14ac:dyDescent="0.35">
      <c r="C919" s="5" t="s">
        <v>6092</v>
      </c>
      <c r="AO919" t="s">
        <v>5286</v>
      </c>
      <c r="AP919" t="s">
        <v>5368</v>
      </c>
      <c r="AT919" t="s">
        <v>5069</v>
      </c>
    </row>
    <row r="920" spans="3:46" x14ac:dyDescent="0.35">
      <c r="C920" s="5" t="s">
        <v>6093</v>
      </c>
      <c r="AO920" t="s">
        <v>5291</v>
      </c>
      <c r="AP920" t="s">
        <v>5824</v>
      </c>
      <c r="AT920" t="s">
        <v>5074</v>
      </c>
    </row>
    <row r="921" spans="3:46" x14ac:dyDescent="0.35">
      <c r="C921" s="5" t="s">
        <v>6094</v>
      </c>
      <c r="AO921" t="s">
        <v>5296</v>
      </c>
      <c r="AP921" t="s">
        <v>1499</v>
      </c>
      <c r="AT921" t="s">
        <v>5079</v>
      </c>
    </row>
    <row r="922" spans="3:46" x14ac:dyDescent="0.35">
      <c r="C922" s="5" t="s">
        <v>6095</v>
      </c>
      <c r="AO922" t="s">
        <v>5301</v>
      </c>
      <c r="AP922" t="s">
        <v>5136</v>
      </c>
      <c r="AT922" t="s">
        <v>5084</v>
      </c>
    </row>
    <row r="923" spans="3:46" x14ac:dyDescent="0.35">
      <c r="C923" s="5" t="s">
        <v>6096</v>
      </c>
      <c r="AO923" t="s">
        <v>5306</v>
      </c>
      <c r="AP923" t="s">
        <v>4800</v>
      </c>
      <c r="AT923" t="s">
        <v>5089</v>
      </c>
    </row>
    <row r="924" spans="3:46" x14ac:dyDescent="0.35">
      <c r="C924" s="5" t="s">
        <v>6097</v>
      </c>
      <c r="AO924" t="s">
        <v>5311</v>
      </c>
      <c r="AP924" t="s">
        <v>4795</v>
      </c>
      <c r="AT924" t="s">
        <v>5094</v>
      </c>
    </row>
    <row r="925" spans="3:46" x14ac:dyDescent="0.35">
      <c r="C925" s="5" t="s">
        <v>6098</v>
      </c>
      <c r="AO925" s="5" t="s">
        <v>5316</v>
      </c>
      <c r="AP925" t="s">
        <v>4805</v>
      </c>
      <c r="AT925" t="s">
        <v>5099</v>
      </c>
    </row>
    <row r="926" spans="3:46" x14ac:dyDescent="0.35">
      <c r="C926" s="5" t="s">
        <v>6099</v>
      </c>
      <c r="AO926" t="s">
        <v>5321</v>
      </c>
      <c r="AP926" t="s">
        <v>4810</v>
      </c>
      <c r="AT926" t="s">
        <v>5104</v>
      </c>
    </row>
    <row r="927" spans="3:46" x14ac:dyDescent="0.35">
      <c r="C927" s="5" t="s">
        <v>6100</v>
      </c>
      <c r="AO927" t="s">
        <v>5326</v>
      </c>
      <c r="AP927" t="s">
        <v>2126</v>
      </c>
      <c r="AT927" t="s">
        <v>5109</v>
      </c>
    </row>
    <row r="928" spans="3:46" x14ac:dyDescent="0.35">
      <c r="C928" s="5" t="s">
        <v>6101</v>
      </c>
      <c r="AO928" t="s">
        <v>5331</v>
      </c>
      <c r="AP928" t="s">
        <v>5474</v>
      </c>
      <c r="AT928" t="s">
        <v>5114</v>
      </c>
    </row>
    <row r="929" spans="3:46" x14ac:dyDescent="0.35">
      <c r="C929" s="5" t="s">
        <v>6102</v>
      </c>
      <c r="AO929" t="s">
        <v>5335</v>
      </c>
      <c r="AP929" t="s">
        <v>5510</v>
      </c>
      <c r="AT929" t="s">
        <v>5119</v>
      </c>
    </row>
    <row r="930" spans="3:46" x14ac:dyDescent="0.35">
      <c r="C930" s="5" t="s">
        <v>6103</v>
      </c>
      <c r="AO930" t="s">
        <v>5340</v>
      </c>
      <c r="AP930" t="s">
        <v>5513</v>
      </c>
      <c r="AT930" t="s">
        <v>5124</v>
      </c>
    </row>
    <row r="931" spans="3:46" x14ac:dyDescent="0.35">
      <c r="C931" s="5" t="s">
        <v>6104</v>
      </c>
      <c r="AO931" t="s">
        <v>5345</v>
      </c>
      <c r="AP931" t="s">
        <v>5489</v>
      </c>
      <c r="AT931" t="s">
        <v>5365</v>
      </c>
    </row>
    <row r="932" spans="3:46" x14ac:dyDescent="0.35">
      <c r="C932" s="5" t="s">
        <v>6105</v>
      </c>
      <c r="AO932" t="s">
        <v>5350</v>
      </c>
      <c r="AP932" t="s">
        <v>5471</v>
      </c>
      <c r="AT932" t="s">
        <v>5368</v>
      </c>
    </row>
    <row r="933" spans="3:46" x14ac:dyDescent="0.35">
      <c r="C933" s="5" t="s">
        <v>6106</v>
      </c>
      <c r="AO933" t="s">
        <v>5355</v>
      </c>
      <c r="AP933" t="s">
        <v>5662</v>
      </c>
      <c r="AT933" t="s">
        <v>1415</v>
      </c>
    </row>
    <row r="934" spans="3:46" x14ac:dyDescent="0.35">
      <c r="C934" s="5" t="s">
        <v>6107</v>
      </c>
      <c r="AO934" t="s">
        <v>5360</v>
      </c>
      <c r="AP934" t="s">
        <v>5551</v>
      </c>
      <c r="AT934" t="s">
        <v>1783</v>
      </c>
    </row>
    <row r="935" spans="3:46" x14ac:dyDescent="0.35">
      <c r="C935" s="5" t="s">
        <v>6108</v>
      </c>
      <c r="AO935" t="s">
        <v>5364</v>
      </c>
      <c r="AP935" t="s">
        <v>5504</v>
      </c>
      <c r="AT935" t="s">
        <v>5375</v>
      </c>
    </row>
    <row r="936" spans="3:46" x14ac:dyDescent="0.35">
      <c r="C936" s="5" t="s">
        <v>1213</v>
      </c>
      <c r="AO936" t="s">
        <v>5367</v>
      </c>
      <c r="AP936" t="s">
        <v>3129</v>
      </c>
      <c r="AT936" t="s">
        <v>5378</v>
      </c>
    </row>
    <row r="937" spans="3:46" x14ac:dyDescent="0.35">
      <c r="C937" s="5" t="s">
        <v>6109</v>
      </c>
      <c r="AO937" t="s">
        <v>5370</v>
      </c>
      <c r="AP937" t="s">
        <v>5483</v>
      </c>
      <c r="AT937" t="s">
        <v>5381</v>
      </c>
    </row>
    <row r="938" spans="3:46" x14ac:dyDescent="0.35">
      <c r="C938" s="5" t="s">
        <v>6110</v>
      </c>
      <c r="AO938" t="s">
        <v>5372</v>
      </c>
      <c r="AP938" t="s">
        <v>5480</v>
      </c>
      <c r="AT938" t="s">
        <v>5384</v>
      </c>
    </row>
    <row r="939" spans="3:46" x14ac:dyDescent="0.35">
      <c r="C939" s="5" t="s">
        <v>6111</v>
      </c>
      <c r="AO939" t="s">
        <v>5374</v>
      </c>
      <c r="AP939" t="s">
        <v>5507</v>
      </c>
      <c r="AT939" t="s">
        <v>5387</v>
      </c>
    </row>
    <row r="940" spans="3:46" x14ac:dyDescent="0.35">
      <c r="C940" s="5" t="s">
        <v>6112</v>
      </c>
      <c r="AO940" t="s">
        <v>5377</v>
      </c>
      <c r="AP940" t="s">
        <v>5516</v>
      </c>
      <c r="AT940" t="s">
        <v>5390</v>
      </c>
    </row>
    <row r="941" spans="3:46" x14ac:dyDescent="0.35">
      <c r="C941" s="5" t="s">
        <v>6113</v>
      </c>
      <c r="AO941" s="5" t="s">
        <v>5380</v>
      </c>
      <c r="AP941" t="s">
        <v>5501</v>
      </c>
      <c r="AT941" t="s">
        <v>5393</v>
      </c>
    </row>
    <row r="942" spans="3:46" x14ac:dyDescent="0.35">
      <c r="C942" s="5" t="s">
        <v>6114</v>
      </c>
      <c r="AO942" t="s">
        <v>5383</v>
      </c>
      <c r="AP942" t="s">
        <v>5519</v>
      </c>
      <c r="AT942" t="s">
        <v>5396</v>
      </c>
    </row>
    <row r="943" spans="3:46" x14ac:dyDescent="0.35">
      <c r="C943" s="5" t="s">
        <v>6115</v>
      </c>
      <c r="AO943" t="s">
        <v>5386</v>
      </c>
      <c r="AP943" t="s">
        <v>5477</v>
      </c>
      <c r="AT943" t="s">
        <v>5399</v>
      </c>
    </row>
    <row r="944" spans="3:46" x14ac:dyDescent="0.35">
      <c r="C944" s="5" t="s">
        <v>6116</v>
      </c>
      <c r="AO944" t="s">
        <v>5389</v>
      </c>
      <c r="AP944" t="s">
        <v>5531</v>
      </c>
      <c r="AT944" t="s">
        <v>5402</v>
      </c>
    </row>
    <row r="945" spans="3:46" x14ac:dyDescent="0.35">
      <c r="C945" s="5" t="s">
        <v>6117</v>
      </c>
      <c r="AO945" t="s">
        <v>5392</v>
      </c>
      <c r="AP945" t="s">
        <v>5535</v>
      </c>
      <c r="AT945" t="s">
        <v>5405</v>
      </c>
    </row>
    <row r="946" spans="3:46" x14ac:dyDescent="0.35">
      <c r="C946" s="5" t="s">
        <v>6118</v>
      </c>
      <c r="AO946" t="s">
        <v>5395</v>
      </c>
      <c r="AP946" t="s">
        <v>5492</v>
      </c>
      <c r="AT946" t="s">
        <v>5408</v>
      </c>
    </row>
    <row r="947" spans="3:46" x14ac:dyDescent="0.35">
      <c r="C947" s="5" t="s">
        <v>6119</v>
      </c>
      <c r="AO947" t="s">
        <v>5398</v>
      </c>
      <c r="AP947" t="s">
        <v>5547</v>
      </c>
      <c r="AT947" t="s">
        <v>5411</v>
      </c>
    </row>
    <row r="948" spans="3:46" x14ac:dyDescent="0.35">
      <c r="C948" s="5" t="s">
        <v>6120</v>
      </c>
      <c r="AO948" t="s">
        <v>5401</v>
      </c>
      <c r="AP948" t="s">
        <v>5523</v>
      </c>
      <c r="AT948" t="s">
        <v>5414</v>
      </c>
    </row>
    <row r="949" spans="3:46" x14ac:dyDescent="0.35">
      <c r="C949" s="5" t="s">
        <v>6121</v>
      </c>
      <c r="AO949" t="s">
        <v>5404</v>
      </c>
      <c r="AP949" t="s">
        <v>5539</v>
      </c>
      <c r="AT949" t="s">
        <v>5417</v>
      </c>
    </row>
    <row r="950" spans="3:46" x14ac:dyDescent="0.35">
      <c r="C950" s="5" t="s">
        <v>6122</v>
      </c>
      <c r="AO950" t="s">
        <v>5407</v>
      </c>
      <c r="AP950" t="s">
        <v>5543</v>
      </c>
      <c r="AT950" t="s">
        <v>5420</v>
      </c>
    </row>
    <row r="951" spans="3:46" x14ac:dyDescent="0.35">
      <c r="C951" s="5" t="s">
        <v>6123</v>
      </c>
      <c r="AO951" t="s">
        <v>5410</v>
      </c>
      <c r="AP951" t="s">
        <v>5486</v>
      </c>
      <c r="AT951" t="s">
        <v>5423</v>
      </c>
    </row>
    <row r="952" spans="3:46" x14ac:dyDescent="0.35">
      <c r="C952" s="5" t="s">
        <v>6124</v>
      </c>
      <c r="AO952" t="s">
        <v>5413</v>
      </c>
      <c r="AP952" t="s">
        <v>5498</v>
      </c>
      <c r="AT952" t="s">
        <v>5426</v>
      </c>
    </row>
    <row r="953" spans="3:46" x14ac:dyDescent="0.35">
      <c r="C953" s="5" t="s">
        <v>6125</v>
      </c>
      <c r="AO953" t="s">
        <v>5416</v>
      </c>
      <c r="AP953" t="s">
        <v>5495</v>
      </c>
      <c r="AT953" t="s">
        <v>5429</v>
      </c>
    </row>
    <row r="954" spans="3:46" x14ac:dyDescent="0.35">
      <c r="C954" s="5" t="s">
        <v>6126</v>
      </c>
      <c r="AO954" t="s">
        <v>5419</v>
      </c>
      <c r="AP954" t="s">
        <v>5555</v>
      </c>
      <c r="AT954" t="s">
        <v>5432</v>
      </c>
    </row>
    <row r="955" spans="3:46" x14ac:dyDescent="0.35">
      <c r="C955" s="5" t="s">
        <v>6127</v>
      </c>
      <c r="AO955" t="s">
        <v>5422</v>
      </c>
      <c r="AP955" t="s">
        <v>5558</v>
      </c>
      <c r="AT955" t="s">
        <v>5435</v>
      </c>
    </row>
    <row r="956" spans="3:46" x14ac:dyDescent="0.35">
      <c r="C956" s="5" t="s">
        <v>6128</v>
      </c>
      <c r="AO956" t="s">
        <v>5425</v>
      </c>
      <c r="AP956" t="s">
        <v>5561</v>
      </c>
      <c r="AT956" t="s">
        <v>5438</v>
      </c>
    </row>
    <row r="957" spans="3:46" x14ac:dyDescent="0.35">
      <c r="C957" s="5" t="s">
        <v>6129</v>
      </c>
      <c r="AO957" t="s">
        <v>5428</v>
      </c>
      <c r="AP957" t="s">
        <v>5527</v>
      </c>
      <c r="AT957" t="s">
        <v>5441</v>
      </c>
    </row>
    <row r="958" spans="3:46" x14ac:dyDescent="0.35">
      <c r="AO958" t="s">
        <v>5431</v>
      </c>
      <c r="AP958" t="s">
        <v>2469</v>
      </c>
      <c r="AT958" t="s">
        <v>5444</v>
      </c>
    </row>
    <row r="959" spans="3:46" x14ac:dyDescent="0.35">
      <c r="AO959" t="s">
        <v>5434</v>
      </c>
      <c r="AP959" t="s">
        <v>4243</v>
      </c>
      <c r="AT959" t="s">
        <v>5447</v>
      </c>
    </row>
    <row r="960" spans="3:46" x14ac:dyDescent="0.35">
      <c r="AO960" t="s">
        <v>5437</v>
      </c>
      <c r="AP960" t="s">
        <v>3029</v>
      </c>
      <c r="AT960" t="s">
        <v>5450</v>
      </c>
    </row>
    <row r="961" spans="41:46" x14ac:dyDescent="0.35">
      <c r="AO961" t="s">
        <v>5440</v>
      </c>
      <c r="AP961" t="s">
        <v>4249</v>
      </c>
      <c r="AT961" t="s">
        <v>5453</v>
      </c>
    </row>
    <row r="962" spans="41:46" x14ac:dyDescent="0.35">
      <c r="AO962" t="s">
        <v>5443</v>
      </c>
      <c r="AP962" t="s">
        <v>5647</v>
      </c>
      <c r="AT962" t="s">
        <v>5456</v>
      </c>
    </row>
    <row r="963" spans="41:46" x14ac:dyDescent="0.35">
      <c r="AO963" t="s">
        <v>5446</v>
      </c>
      <c r="AP963" t="s">
        <v>5656</v>
      </c>
      <c r="AT963" t="s">
        <v>5459</v>
      </c>
    </row>
    <row r="964" spans="41:46" x14ac:dyDescent="0.35">
      <c r="AO964" t="s">
        <v>5449</v>
      </c>
      <c r="AP964" t="s">
        <v>5659</v>
      </c>
      <c r="AT964" t="s">
        <v>5462</v>
      </c>
    </row>
    <row r="965" spans="41:46" x14ac:dyDescent="0.35">
      <c r="AO965" t="s">
        <v>5452</v>
      </c>
      <c r="AP965" t="s">
        <v>5650</v>
      </c>
      <c r="AT965" t="s">
        <v>5465</v>
      </c>
    </row>
    <row r="966" spans="41:46" x14ac:dyDescent="0.35">
      <c r="AO966" t="s">
        <v>5455</v>
      </c>
      <c r="AP966" t="s">
        <v>5653</v>
      </c>
      <c r="AT966" t="s">
        <v>5468</v>
      </c>
    </row>
    <row r="967" spans="41:46" x14ac:dyDescent="0.35">
      <c r="AO967" s="5" t="s">
        <v>5458</v>
      </c>
      <c r="AP967" t="s">
        <v>4255</v>
      </c>
      <c r="AT967" t="s">
        <v>2568</v>
      </c>
    </row>
    <row r="968" spans="41:46" x14ac:dyDescent="0.35">
      <c r="AO968" t="s">
        <v>5461</v>
      </c>
      <c r="AP968" t="s">
        <v>5450</v>
      </c>
      <c r="AT968" t="s">
        <v>5471</v>
      </c>
    </row>
    <row r="969" spans="41:46" x14ac:dyDescent="0.35">
      <c r="AO969" t="s">
        <v>5464</v>
      </c>
      <c r="AP969" t="s">
        <v>2144</v>
      </c>
      <c r="AT969" t="s">
        <v>5474</v>
      </c>
    </row>
    <row r="970" spans="41:46" x14ac:dyDescent="0.35">
      <c r="AO970" s="59" t="s">
        <v>5467</v>
      </c>
      <c r="AP970" t="s">
        <v>5162</v>
      </c>
      <c r="AT970" t="s">
        <v>5477</v>
      </c>
    </row>
    <row r="971" spans="41:46" x14ac:dyDescent="0.35">
      <c r="AO971" t="s">
        <v>5470</v>
      </c>
      <c r="AP971" t="s">
        <v>5238</v>
      </c>
      <c r="AT971" t="s">
        <v>5480</v>
      </c>
    </row>
    <row r="972" spans="41:46" x14ac:dyDescent="0.35">
      <c r="AO972" t="s">
        <v>5473</v>
      </c>
      <c r="AP972" t="s">
        <v>4839</v>
      </c>
      <c r="AT972" t="s">
        <v>5483</v>
      </c>
    </row>
    <row r="973" spans="41:46" x14ac:dyDescent="0.35">
      <c r="AO973" t="s">
        <v>5137</v>
      </c>
      <c r="AP973" t="s">
        <v>4726</v>
      </c>
      <c r="AT973" t="s">
        <v>5486</v>
      </c>
    </row>
    <row r="974" spans="41:46" x14ac:dyDescent="0.35">
      <c r="AO974" t="s">
        <v>5476</v>
      </c>
      <c r="AP974" t="s">
        <v>5396</v>
      </c>
      <c r="AT974" t="s">
        <v>5489</v>
      </c>
    </row>
    <row r="975" spans="41:46" x14ac:dyDescent="0.35">
      <c r="AO975" t="s">
        <v>5479</v>
      </c>
      <c r="AP975" t="s">
        <v>5641</v>
      </c>
      <c r="AT975" t="s">
        <v>5492</v>
      </c>
    </row>
    <row r="976" spans="41:46" x14ac:dyDescent="0.35">
      <c r="AO976" t="s">
        <v>5482</v>
      </c>
      <c r="AP976" t="s">
        <v>5402</v>
      </c>
      <c r="AT976" t="s">
        <v>5495</v>
      </c>
    </row>
    <row r="977" spans="41:46" x14ac:dyDescent="0.35">
      <c r="AO977" s="59" t="s">
        <v>5485</v>
      </c>
      <c r="AP977" t="s">
        <v>5761</v>
      </c>
      <c r="AT977" t="s">
        <v>5498</v>
      </c>
    </row>
    <row r="978" spans="41:46" x14ac:dyDescent="0.35">
      <c r="AO978" t="s">
        <v>5488</v>
      </c>
      <c r="AP978" t="s">
        <v>3661</v>
      </c>
      <c r="AT978" t="s">
        <v>5501</v>
      </c>
    </row>
    <row r="979" spans="41:46" x14ac:dyDescent="0.35">
      <c r="AO979" t="s">
        <v>5491</v>
      </c>
      <c r="AP979" t="s">
        <v>5405</v>
      </c>
      <c r="AT979" t="s">
        <v>5504</v>
      </c>
    </row>
    <row r="980" spans="41:46" x14ac:dyDescent="0.35">
      <c r="AO980" t="s">
        <v>5494</v>
      </c>
      <c r="AP980" t="s">
        <v>5414</v>
      </c>
      <c r="AT980" t="s">
        <v>5507</v>
      </c>
    </row>
    <row r="981" spans="41:46" x14ac:dyDescent="0.35">
      <c r="AO981" s="59" t="s">
        <v>5497</v>
      </c>
      <c r="AP981" t="s">
        <v>5417</v>
      </c>
      <c r="AT981" t="s">
        <v>5510</v>
      </c>
    </row>
    <row r="982" spans="41:46" x14ac:dyDescent="0.35">
      <c r="AO982" t="s">
        <v>5500</v>
      </c>
      <c r="AP982" t="s">
        <v>5758</v>
      </c>
      <c r="AT982" t="s">
        <v>5513</v>
      </c>
    </row>
    <row r="983" spans="41:46" x14ac:dyDescent="0.35">
      <c r="AO983" t="s">
        <v>5503</v>
      </c>
      <c r="AP983" t="s">
        <v>5429</v>
      </c>
      <c r="AT983" s="2" t="s">
        <v>5516</v>
      </c>
    </row>
    <row r="984" spans="41:46" ht="15.5" x14ac:dyDescent="0.35">
      <c r="AO984" s="77" t="s">
        <v>5506</v>
      </c>
      <c r="AP984" s="77" t="s">
        <v>5411</v>
      </c>
      <c r="AT984" s="2" t="s">
        <v>5519</v>
      </c>
    </row>
    <row r="985" spans="41:46" ht="15.5" x14ac:dyDescent="0.35">
      <c r="AO985" s="77" t="s">
        <v>5509</v>
      </c>
      <c r="AP985" s="77" t="s">
        <v>1716</v>
      </c>
      <c r="AT985" s="2" t="s">
        <v>5523</v>
      </c>
    </row>
    <row r="986" spans="41:46" ht="15.5" x14ac:dyDescent="0.35">
      <c r="AO986" s="77" t="s">
        <v>5512</v>
      </c>
      <c r="AP986" s="77" t="s">
        <v>5441</v>
      </c>
      <c r="AT986" s="2" t="s">
        <v>5527</v>
      </c>
    </row>
    <row r="987" spans="41:46" ht="15.5" x14ac:dyDescent="0.35">
      <c r="AO987" s="77" t="s">
        <v>5515</v>
      </c>
      <c r="AP987" s="77" t="s">
        <v>5567</v>
      </c>
      <c r="AT987" s="2" t="s">
        <v>5531</v>
      </c>
    </row>
    <row r="988" spans="41:46" ht="15.5" x14ac:dyDescent="0.35">
      <c r="AO988" s="77" t="s">
        <v>5518</v>
      </c>
      <c r="AP988" s="77" t="s">
        <v>5580</v>
      </c>
      <c r="AT988" s="2" t="s">
        <v>5535</v>
      </c>
    </row>
    <row r="989" spans="41:46" ht="15.5" x14ac:dyDescent="0.35">
      <c r="AO989" s="77" t="s">
        <v>5522</v>
      </c>
      <c r="AP989" s="77" t="s">
        <v>5586</v>
      </c>
      <c r="AT989" s="2" t="s">
        <v>5539</v>
      </c>
    </row>
    <row r="990" spans="41:46" ht="15.5" x14ac:dyDescent="0.35">
      <c r="AO990" s="77" t="s">
        <v>5526</v>
      </c>
      <c r="AP990" s="77" t="s">
        <v>5583</v>
      </c>
      <c r="AT990" s="2" t="s">
        <v>5543</v>
      </c>
    </row>
    <row r="991" spans="41:46" ht="15.5" x14ac:dyDescent="0.35">
      <c r="AO991" s="77" t="s">
        <v>5530</v>
      </c>
      <c r="AP991" s="77" t="s">
        <v>5619</v>
      </c>
      <c r="AT991" s="2" t="s">
        <v>5547</v>
      </c>
    </row>
    <row r="992" spans="41:46" ht="15.5" x14ac:dyDescent="0.35">
      <c r="AO992" s="77" t="s">
        <v>5534</v>
      </c>
      <c r="AP992" s="77" t="s">
        <v>5589</v>
      </c>
      <c r="AT992" s="2" t="s">
        <v>5551</v>
      </c>
    </row>
    <row r="993" spans="41:46" ht="15.5" x14ac:dyDescent="0.35">
      <c r="AO993" s="77" t="s">
        <v>5538</v>
      </c>
      <c r="AP993" s="77" t="s">
        <v>5592</v>
      </c>
      <c r="AT993" s="2" t="s">
        <v>5555</v>
      </c>
    </row>
    <row r="994" spans="41:46" ht="15.5" x14ac:dyDescent="0.35">
      <c r="AO994" s="77" t="s">
        <v>5542</v>
      </c>
      <c r="AP994" s="77" t="s">
        <v>5595</v>
      </c>
      <c r="AT994" s="2" t="s">
        <v>5558</v>
      </c>
    </row>
    <row r="995" spans="41:46" ht="15.5" x14ac:dyDescent="0.35">
      <c r="AO995" s="77" t="s">
        <v>5546</v>
      </c>
      <c r="AP995" s="77" t="s">
        <v>5612</v>
      </c>
      <c r="AT995" s="2" t="s">
        <v>5561</v>
      </c>
    </row>
    <row r="996" spans="41:46" ht="15.5" x14ac:dyDescent="0.35">
      <c r="AO996" s="77" t="s">
        <v>5550</v>
      </c>
      <c r="AP996" s="77" t="s">
        <v>5564</v>
      </c>
      <c r="AT996" s="2" t="s">
        <v>5564</v>
      </c>
    </row>
    <row r="997" spans="41:46" ht="15.5" x14ac:dyDescent="0.35">
      <c r="AO997" s="77" t="s">
        <v>5554</v>
      </c>
      <c r="AP997" s="77" t="s">
        <v>5637</v>
      </c>
      <c r="AT997" s="2" t="s">
        <v>5567</v>
      </c>
    </row>
    <row r="998" spans="41:46" ht="15.5" x14ac:dyDescent="0.35">
      <c r="AO998" s="77" t="s">
        <v>5557</v>
      </c>
      <c r="AP998" s="77" t="s">
        <v>5601</v>
      </c>
      <c r="AT998" s="2" t="s">
        <v>5570</v>
      </c>
    </row>
    <row r="999" spans="41:46" ht="15.5" x14ac:dyDescent="0.35">
      <c r="AO999" s="77" t="s">
        <v>5560</v>
      </c>
      <c r="AP999" s="77" t="s">
        <v>5604</v>
      </c>
      <c r="AT999" s="2" t="s">
        <v>5573</v>
      </c>
    </row>
    <row r="1000" spans="41:46" ht="15.5" x14ac:dyDescent="0.35">
      <c r="AO1000" s="77" t="s">
        <v>5563</v>
      </c>
      <c r="AP1000" s="77" t="s">
        <v>5608</v>
      </c>
      <c r="AT1000" s="2" t="s">
        <v>5576</v>
      </c>
    </row>
    <row r="1001" spans="41:46" ht="15.5" x14ac:dyDescent="0.35">
      <c r="AO1001" s="77" t="s">
        <v>5566</v>
      </c>
      <c r="AP1001" s="77" t="s">
        <v>5616</v>
      </c>
      <c r="AT1001" s="2" t="s">
        <v>5580</v>
      </c>
    </row>
    <row r="1002" spans="41:46" ht="15.5" x14ac:dyDescent="0.35">
      <c r="AO1002" s="77" t="s">
        <v>5569</v>
      </c>
      <c r="AP1002" s="77" t="s">
        <v>5573</v>
      </c>
      <c r="AT1002" s="2" t="s">
        <v>5583</v>
      </c>
    </row>
    <row r="1003" spans="41:46" ht="15.5" x14ac:dyDescent="0.35">
      <c r="AO1003" s="77" t="s">
        <v>5572</v>
      </c>
      <c r="AP1003" s="77" t="s">
        <v>5627</v>
      </c>
      <c r="AT1003" s="2" t="s">
        <v>5586</v>
      </c>
    </row>
    <row r="1004" spans="41:46" ht="15.5" x14ac:dyDescent="0.35">
      <c r="AO1004" s="77" t="s">
        <v>5575</v>
      </c>
      <c r="AP1004" s="77" t="s">
        <v>5598</v>
      </c>
      <c r="AT1004" s="2" t="s">
        <v>5589</v>
      </c>
    </row>
    <row r="1005" spans="41:46" ht="15.5" x14ac:dyDescent="0.35">
      <c r="AO1005" s="77" t="s">
        <v>5579</v>
      </c>
      <c r="AP1005" s="77" t="s">
        <v>5623</v>
      </c>
      <c r="AT1005" s="2" t="s">
        <v>5592</v>
      </c>
    </row>
    <row r="1006" spans="41:46" ht="15.5" x14ac:dyDescent="0.35">
      <c r="AO1006" s="77" t="s">
        <v>5582</v>
      </c>
      <c r="AP1006" s="77" t="s">
        <v>5634</v>
      </c>
      <c r="AT1006" s="2" t="s">
        <v>5595</v>
      </c>
    </row>
    <row r="1007" spans="41:46" ht="15.5" x14ac:dyDescent="0.35">
      <c r="AO1007" s="77" t="s">
        <v>5585</v>
      </c>
      <c r="AP1007" s="77" t="s">
        <v>5631</v>
      </c>
      <c r="AT1007" t="s">
        <v>5598</v>
      </c>
    </row>
    <row r="1008" spans="41:46" ht="15.5" x14ac:dyDescent="0.35">
      <c r="AO1008" s="77" t="s">
        <v>5588</v>
      </c>
      <c r="AP1008" s="77" t="s">
        <v>5570</v>
      </c>
      <c r="AT1008" s="2" t="s">
        <v>5601</v>
      </c>
    </row>
    <row r="1009" spans="41:46" x14ac:dyDescent="0.35">
      <c r="AO1009" t="s">
        <v>5591</v>
      </c>
      <c r="AP1009" t="s">
        <v>5576</v>
      </c>
      <c r="AT1009" s="2" t="s">
        <v>5604</v>
      </c>
    </row>
    <row r="1010" spans="41:46" ht="15.5" x14ac:dyDescent="0.35">
      <c r="AO1010" s="77" t="s">
        <v>5594</v>
      </c>
      <c r="AP1010" s="77" t="s">
        <v>5644</v>
      </c>
      <c r="AT1010" s="2" t="s">
        <v>5608</v>
      </c>
    </row>
    <row r="1011" spans="41:46" ht="15.5" x14ac:dyDescent="0.35">
      <c r="AO1011" s="77" t="s">
        <v>5597</v>
      </c>
      <c r="AP1011" s="77" t="s">
        <v>1695</v>
      </c>
      <c r="AT1011" s="2" t="s">
        <v>5612</v>
      </c>
    </row>
    <row r="1012" spans="41:46" ht="15.5" x14ac:dyDescent="0.35">
      <c r="AO1012" s="77" t="s">
        <v>5600</v>
      </c>
      <c r="AP1012" s="77" t="s">
        <v>5408</v>
      </c>
      <c r="AT1012" s="2" t="s">
        <v>5616</v>
      </c>
    </row>
    <row r="1013" spans="41:46" ht="15.5" x14ac:dyDescent="0.35">
      <c r="AO1013" s="77" t="s">
        <v>5603</v>
      </c>
      <c r="AP1013" s="77" t="s">
        <v>5426</v>
      </c>
      <c r="AT1013" s="2" t="s">
        <v>5619</v>
      </c>
    </row>
    <row r="1014" spans="41:46" ht="15.5" x14ac:dyDescent="0.35">
      <c r="AO1014" s="77" t="s">
        <v>5607</v>
      </c>
      <c r="AP1014" s="77" t="s">
        <v>1778</v>
      </c>
      <c r="AT1014" s="2" t="s">
        <v>5623</v>
      </c>
    </row>
    <row r="1015" spans="41:46" ht="15.5" x14ac:dyDescent="0.35">
      <c r="AO1015" s="77" t="s">
        <v>5611</v>
      </c>
      <c r="AP1015" s="77" t="s">
        <v>3670</v>
      </c>
      <c r="AT1015" s="2" t="s">
        <v>5627</v>
      </c>
    </row>
    <row r="1016" spans="41:46" ht="15.5" x14ac:dyDescent="0.35">
      <c r="AO1016" s="77" t="s">
        <v>5615</v>
      </c>
      <c r="AP1016" s="77" t="s">
        <v>5432</v>
      </c>
      <c r="AT1016" s="2" t="s">
        <v>5631</v>
      </c>
    </row>
    <row r="1017" spans="41:46" ht="15.5" x14ac:dyDescent="0.35">
      <c r="AO1017" s="77" t="s">
        <v>5618</v>
      </c>
      <c r="AP1017" s="77" t="s">
        <v>5420</v>
      </c>
      <c r="AT1017" s="2" t="s">
        <v>5634</v>
      </c>
    </row>
    <row r="1018" spans="41:46" ht="15.5" x14ac:dyDescent="0.35">
      <c r="AO1018" s="77" t="s">
        <v>5622</v>
      </c>
      <c r="AP1018" s="77" t="s">
        <v>5435</v>
      </c>
      <c r="AT1018" s="2" t="s">
        <v>5637</v>
      </c>
    </row>
    <row r="1019" spans="41:46" ht="15.5" x14ac:dyDescent="0.35">
      <c r="AO1019" s="77" t="s">
        <v>5626</v>
      </c>
      <c r="AP1019" s="77" t="s">
        <v>3678</v>
      </c>
      <c r="AT1019" s="2" t="s">
        <v>5641</v>
      </c>
    </row>
    <row r="1020" spans="41:46" ht="15.5" x14ac:dyDescent="0.35">
      <c r="AO1020" s="77" t="s">
        <v>5630</v>
      </c>
      <c r="AP1020" s="77" t="s">
        <v>5399</v>
      </c>
      <c r="AT1020" s="2" t="s">
        <v>5644</v>
      </c>
    </row>
    <row r="1021" spans="41:46" ht="15.5" x14ac:dyDescent="0.35">
      <c r="AO1021" s="77" t="s">
        <v>5633</v>
      </c>
      <c r="AP1021" s="77" t="s">
        <v>1736</v>
      </c>
      <c r="AT1021" s="2" t="s">
        <v>5133</v>
      </c>
    </row>
    <row r="1022" spans="41:46" ht="15.5" x14ac:dyDescent="0.35">
      <c r="AO1022" s="77" t="s">
        <v>5636</v>
      </c>
      <c r="AP1022" s="77" t="s">
        <v>5447</v>
      </c>
      <c r="AT1022" s="2" t="s">
        <v>5138</v>
      </c>
    </row>
    <row r="1023" spans="41:46" ht="15.5" x14ac:dyDescent="0.35">
      <c r="AO1023" s="77" t="s">
        <v>5640</v>
      </c>
      <c r="AP1023" s="77" t="s">
        <v>5438</v>
      </c>
      <c r="AT1023" s="2" t="s">
        <v>5142</v>
      </c>
    </row>
    <row r="1024" spans="41:46" ht="15.5" x14ac:dyDescent="0.35">
      <c r="AO1024" s="104" t="s">
        <v>5643</v>
      </c>
      <c r="AP1024" s="77" t="s">
        <v>5423</v>
      </c>
      <c r="AT1024" s="2" t="s">
        <v>5146</v>
      </c>
    </row>
    <row r="1025" spans="41:46" ht="15.5" x14ac:dyDescent="0.35">
      <c r="AO1025" s="104" t="s">
        <v>5646</v>
      </c>
      <c r="AP1025" s="77" t="s">
        <v>1757</v>
      </c>
      <c r="AT1025" s="2" t="s">
        <v>5151</v>
      </c>
    </row>
    <row r="1026" spans="41:46" ht="15.5" x14ac:dyDescent="0.35">
      <c r="AO1026" s="77" t="s">
        <v>5649</v>
      </c>
      <c r="AP1026" s="77" t="s">
        <v>5444</v>
      </c>
      <c r="AT1026" s="2" t="s">
        <v>5155</v>
      </c>
    </row>
    <row r="1027" spans="41:46" ht="15.5" x14ac:dyDescent="0.35">
      <c r="AO1027" s="77" t="s">
        <v>5652</v>
      </c>
      <c r="AP1027" s="77" t="s">
        <v>5122</v>
      </c>
      <c r="AT1027" t="s">
        <v>5159</v>
      </c>
    </row>
    <row r="1028" spans="41:46" ht="15.5" x14ac:dyDescent="0.35">
      <c r="AO1028" s="77" t="s">
        <v>5141</v>
      </c>
      <c r="AP1028" s="77" t="s">
        <v>1125</v>
      </c>
      <c r="AT1028" t="s">
        <v>5164</v>
      </c>
    </row>
    <row r="1029" spans="41:46" x14ac:dyDescent="0.35">
      <c r="AO1029" t="s">
        <v>5145</v>
      </c>
      <c r="AP1029" t="s">
        <v>1154</v>
      </c>
      <c r="AT1029" t="s">
        <v>5647</v>
      </c>
    </row>
    <row r="1030" spans="41:46" x14ac:dyDescent="0.35">
      <c r="AO1030" t="s">
        <v>5150</v>
      </c>
      <c r="AP1030" t="s">
        <v>1181</v>
      </c>
      <c r="AT1030" t="s">
        <v>5650</v>
      </c>
    </row>
    <row r="1031" spans="41:46" x14ac:dyDescent="0.35">
      <c r="AO1031" t="s">
        <v>5154</v>
      </c>
      <c r="AP1031" t="s">
        <v>1208</v>
      </c>
      <c r="AT1031" t="s">
        <v>5653</v>
      </c>
    </row>
    <row r="1032" spans="41:46" x14ac:dyDescent="0.35">
      <c r="AO1032" t="s">
        <v>5158</v>
      </c>
      <c r="AP1032" t="s">
        <v>1236</v>
      </c>
      <c r="AT1032" t="s">
        <v>5656</v>
      </c>
    </row>
    <row r="1033" spans="41:46" x14ac:dyDescent="0.35">
      <c r="AO1033" t="s">
        <v>5163</v>
      </c>
      <c r="AP1033" t="s">
        <v>1262</v>
      </c>
      <c r="AT1033" t="s">
        <v>5659</v>
      </c>
    </row>
    <row r="1034" spans="41:46" x14ac:dyDescent="0.35">
      <c r="AO1034" t="s">
        <v>5167</v>
      </c>
      <c r="AP1034" t="s">
        <v>1288</v>
      </c>
      <c r="AT1034" t="s">
        <v>5168</v>
      </c>
    </row>
    <row r="1035" spans="41:46" x14ac:dyDescent="0.35">
      <c r="AO1035" s="5" t="s">
        <v>5172</v>
      </c>
      <c r="AP1035" t="s">
        <v>1312</v>
      </c>
      <c r="AT1035" t="s">
        <v>5173</v>
      </c>
    </row>
    <row r="1036" spans="41:46" x14ac:dyDescent="0.35">
      <c r="AO1036" t="s">
        <v>5177</v>
      </c>
      <c r="AP1036" t="s">
        <v>1337</v>
      </c>
      <c r="AT1036" t="s">
        <v>5178</v>
      </c>
    </row>
    <row r="1037" spans="41:46" x14ac:dyDescent="0.35">
      <c r="AO1037" t="s">
        <v>5182</v>
      </c>
      <c r="AP1037" t="s">
        <v>1360</v>
      </c>
      <c r="AT1037" t="s">
        <v>5183</v>
      </c>
    </row>
    <row r="1038" spans="41:46" x14ac:dyDescent="0.35">
      <c r="AO1038" t="s">
        <v>5187</v>
      </c>
      <c r="AP1038" t="s">
        <v>1384</v>
      </c>
      <c r="AT1038" t="s">
        <v>5188</v>
      </c>
    </row>
    <row r="1039" spans="41:46" x14ac:dyDescent="0.35">
      <c r="AO1039" t="s">
        <v>5192</v>
      </c>
      <c r="AP1039" t="s">
        <v>1410</v>
      </c>
      <c r="AT1039" t="s">
        <v>5193</v>
      </c>
    </row>
    <row r="1040" spans="41:46" x14ac:dyDescent="0.35">
      <c r="AO1040" t="s">
        <v>5197</v>
      </c>
      <c r="AP1040" t="s">
        <v>1433</v>
      </c>
      <c r="AT1040" t="s">
        <v>5198</v>
      </c>
    </row>
    <row r="1041" spans="41:46" x14ac:dyDescent="0.35">
      <c r="AO1041" s="5" t="s">
        <v>5202</v>
      </c>
      <c r="AP1041" t="s">
        <v>1456</v>
      </c>
      <c r="AT1041" t="s">
        <v>5203</v>
      </c>
    </row>
    <row r="1042" spans="41:46" x14ac:dyDescent="0.35">
      <c r="AO1042" t="s">
        <v>5206</v>
      </c>
      <c r="AP1042" t="s">
        <v>1479</v>
      </c>
      <c r="AT1042" t="s">
        <v>5207</v>
      </c>
    </row>
    <row r="1043" spans="41:46" x14ac:dyDescent="0.35">
      <c r="AO1043" t="s">
        <v>5210</v>
      </c>
      <c r="AP1043" t="s">
        <v>2613</v>
      </c>
      <c r="AT1043" t="s">
        <v>5211</v>
      </c>
    </row>
    <row r="1044" spans="41:46" x14ac:dyDescent="0.35">
      <c r="AO1044" t="s">
        <v>5214</v>
      </c>
      <c r="AP1044" t="s">
        <v>3527</v>
      </c>
      <c r="AT1044" t="s">
        <v>5215</v>
      </c>
    </row>
    <row r="1045" spans="41:46" x14ac:dyDescent="0.35">
      <c r="AO1045" s="59" t="s">
        <v>5218</v>
      </c>
      <c r="AP1045" t="s">
        <v>3534</v>
      </c>
      <c r="AT1045" t="s">
        <v>5219</v>
      </c>
    </row>
    <row r="1046" spans="41:46" x14ac:dyDescent="0.35">
      <c r="AO1046" s="5" t="s">
        <v>5222</v>
      </c>
      <c r="AP1046" t="s">
        <v>3543</v>
      </c>
      <c r="AT1046" t="s">
        <v>5223</v>
      </c>
    </row>
    <row r="1047" spans="41:46" x14ac:dyDescent="0.35">
      <c r="AO1047" t="s">
        <v>5226</v>
      </c>
      <c r="AP1047" t="s">
        <v>3551</v>
      </c>
      <c r="AT1047" t="s">
        <v>5227</v>
      </c>
    </row>
    <row r="1048" spans="41:46" x14ac:dyDescent="0.35">
      <c r="AO1048" t="s">
        <v>5230</v>
      </c>
      <c r="AP1048" t="s">
        <v>3559</v>
      </c>
      <c r="AT1048" t="s">
        <v>5231</v>
      </c>
    </row>
    <row r="1049" spans="41:46" x14ac:dyDescent="0.35">
      <c r="AO1049" t="s">
        <v>5234</v>
      </c>
      <c r="AP1049" t="s">
        <v>3567</v>
      </c>
      <c r="AT1049" t="s">
        <v>5235</v>
      </c>
    </row>
    <row r="1050" spans="41:46" x14ac:dyDescent="0.35">
      <c r="AO1050" t="s">
        <v>5239</v>
      </c>
      <c r="AP1050" t="s">
        <v>3576</v>
      </c>
      <c r="AT1050" t="s">
        <v>5240</v>
      </c>
    </row>
    <row r="1051" spans="41:46" x14ac:dyDescent="0.35">
      <c r="AO1051" t="s">
        <v>5244</v>
      </c>
      <c r="AP1051" t="s">
        <v>3584</v>
      </c>
      <c r="AT1051" t="s">
        <v>3215</v>
      </c>
    </row>
    <row r="1052" spans="41:46" x14ac:dyDescent="0.35">
      <c r="AO1052" t="s">
        <v>5248</v>
      </c>
      <c r="AP1052" t="s">
        <v>3592</v>
      </c>
      <c r="AT1052" t="s">
        <v>5662</v>
      </c>
    </row>
    <row r="1053" spans="41:46" x14ac:dyDescent="0.35">
      <c r="AO1053" t="s">
        <v>5253</v>
      </c>
      <c r="AP1053" t="s">
        <v>3601</v>
      </c>
      <c r="AT1053" t="s">
        <v>5665</v>
      </c>
    </row>
    <row r="1054" spans="41:46" x14ac:dyDescent="0.35">
      <c r="AO1054" t="s">
        <v>5258</v>
      </c>
      <c r="AP1054" t="s">
        <v>3899</v>
      </c>
      <c r="AT1054" t="s">
        <v>5668</v>
      </c>
    </row>
    <row r="1055" spans="41:46" x14ac:dyDescent="0.35">
      <c r="AO1055" s="5" t="s">
        <v>5263</v>
      </c>
      <c r="AP1055" t="s">
        <v>3992</v>
      </c>
      <c r="AT1055" t="s">
        <v>5670</v>
      </c>
    </row>
    <row r="1056" spans="41:46" x14ac:dyDescent="0.35">
      <c r="AO1056" t="s">
        <v>5268</v>
      </c>
      <c r="AP1056" t="s">
        <v>4001</v>
      </c>
      <c r="AT1056" t="s">
        <v>5673</v>
      </c>
    </row>
    <row r="1057" spans="41:46" x14ac:dyDescent="0.35">
      <c r="AO1057" t="s">
        <v>5273</v>
      </c>
      <c r="AP1057" t="s">
        <v>4010</v>
      </c>
      <c r="AT1057" t="s">
        <v>5676</v>
      </c>
    </row>
    <row r="1058" spans="41:46" x14ac:dyDescent="0.35">
      <c r="AO1058" t="s">
        <v>5278</v>
      </c>
      <c r="AP1058" t="s">
        <v>4019</v>
      </c>
      <c r="AT1058" t="s">
        <v>5679</v>
      </c>
    </row>
    <row r="1059" spans="41:46" x14ac:dyDescent="0.35">
      <c r="AO1059" t="s">
        <v>5283</v>
      </c>
      <c r="AP1059" t="s">
        <v>4028</v>
      </c>
      <c r="AT1059" t="s">
        <v>5682</v>
      </c>
    </row>
    <row r="1060" spans="41:46" x14ac:dyDescent="0.35">
      <c r="AO1060" t="s">
        <v>5288</v>
      </c>
      <c r="AP1060" t="s">
        <v>4037</v>
      </c>
      <c r="AT1060" t="s">
        <v>5685</v>
      </c>
    </row>
    <row r="1061" spans="41:46" x14ac:dyDescent="0.35">
      <c r="AO1061" t="s">
        <v>5293</v>
      </c>
      <c r="AP1061" t="s">
        <v>4045</v>
      </c>
      <c r="AT1061" t="s">
        <v>5688</v>
      </c>
    </row>
    <row r="1062" spans="41:46" x14ac:dyDescent="0.35">
      <c r="AO1062" s="59" t="s">
        <v>5298</v>
      </c>
      <c r="AP1062" t="s">
        <v>4053</v>
      </c>
      <c r="AT1062" t="s">
        <v>5691</v>
      </c>
    </row>
    <row r="1063" spans="41:46" x14ac:dyDescent="0.35">
      <c r="AO1063" t="s">
        <v>5303</v>
      </c>
      <c r="AP1063" t="s">
        <v>4061</v>
      </c>
      <c r="AT1063" t="s">
        <v>5694</v>
      </c>
    </row>
    <row r="1064" spans="41:46" x14ac:dyDescent="0.35">
      <c r="AO1064" t="s">
        <v>5308</v>
      </c>
      <c r="AP1064" t="s">
        <v>4069</v>
      </c>
      <c r="AT1064" t="s">
        <v>5697</v>
      </c>
    </row>
    <row r="1065" spans="41:46" x14ac:dyDescent="0.35">
      <c r="AO1065" t="s">
        <v>5313</v>
      </c>
      <c r="AP1065" t="s">
        <v>4076</v>
      </c>
      <c r="AT1065" t="s">
        <v>5700</v>
      </c>
    </row>
    <row r="1066" spans="41:46" x14ac:dyDescent="0.35">
      <c r="AO1066" t="s">
        <v>5318</v>
      </c>
      <c r="AP1066" t="s">
        <v>4083</v>
      </c>
      <c r="AT1066" t="s">
        <v>5703</v>
      </c>
    </row>
    <row r="1067" spans="41:46" x14ac:dyDescent="0.35">
      <c r="AO1067" s="59" t="s">
        <v>5323</v>
      </c>
      <c r="AP1067" t="s">
        <v>4090</v>
      </c>
      <c r="AT1067" t="s">
        <v>5706</v>
      </c>
    </row>
    <row r="1068" spans="41:46" x14ac:dyDescent="0.35">
      <c r="AO1068" t="s">
        <v>5328</v>
      </c>
      <c r="AP1068" t="s">
        <v>4096</v>
      </c>
      <c r="AT1068" t="s">
        <v>5709</v>
      </c>
    </row>
    <row r="1069" spans="41:46" x14ac:dyDescent="0.35">
      <c r="AO1069" t="s">
        <v>5333</v>
      </c>
      <c r="AP1069" t="s">
        <v>4103</v>
      </c>
      <c r="AT1069" t="s">
        <v>1549</v>
      </c>
    </row>
    <row r="1070" spans="41:46" x14ac:dyDescent="0.35">
      <c r="AO1070" t="s">
        <v>5337</v>
      </c>
      <c r="AP1070" t="s">
        <v>5114</v>
      </c>
      <c r="AT1070" t="s">
        <v>1241</v>
      </c>
    </row>
    <row r="1071" spans="41:46" x14ac:dyDescent="0.35">
      <c r="AO1071" t="s">
        <v>5342</v>
      </c>
      <c r="AP1071" t="s">
        <v>5119</v>
      </c>
      <c r="AT1071" t="s">
        <v>5716</v>
      </c>
    </row>
    <row r="1072" spans="41:46" x14ac:dyDescent="0.35">
      <c r="AO1072" t="s">
        <v>5347</v>
      </c>
      <c r="AP1072" t="s">
        <v>5124</v>
      </c>
      <c r="AT1072" t="s">
        <v>2883</v>
      </c>
    </row>
    <row r="1073" spans="41:46" x14ac:dyDescent="0.35">
      <c r="AO1073" t="s">
        <v>5352</v>
      </c>
      <c r="AP1073" t="s">
        <v>5240</v>
      </c>
      <c r="AT1073" t="s">
        <v>2896</v>
      </c>
    </row>
    <row r="1074" spans="41:46" x14ac:dyDescent="0.35">
      <c r="AO1074" t="s">
        <v>5655</v>
      </c>
      <c r="AP1074" t="s">
        <v>4834</v>
      </c>
      <c r="AT1074" t="s">
        <v>3132</v>
      </c>
    </row>
    <row r="1075" spans="41:46" x14ac:dyDescent="0.35">
      <c r="AO1075" t="s">
        <v>5357</v>
      </c>
      <c r="AP1075" t="s">
        <v>4281</v>
      </c>
      <c r="AT1075" t="s">
        <v>2910</v>
      </c>
    </row>
    <row r="1076" spans="41:46" x14ac:dyDescent="0.35">
      <c r="AO1076" t="s">
        <v>5658</v>
      </c>
      <c r="AP1076" t="s">
        <v>1520</v>
      </c>
      <c r="AT1076" t="s">
        <v>2976</v>
      </c>
    </row>
    <row r="1077" spans="41:46" x14ac:dyDescent="0.35">
      <c r="AO1077" t="s">
        <v>5661</v>
      </c>
      <c r="AP1077" t="s">
        <v>1543</v>
      </c>
      <c r="AT1077" t="s">
        <v>2936</v>
      </c>
    </row>
    <row r="1078" spans="41:46" x14ac:dyDescent="0.35">
      <c r="AO1078" t="s">
        <v>5664</v>
      </c>
      <c r="AP1078" t="s">
        <v>5786</v>
      </c>
      <c r="AT1078" t="s">
        <v>3045</v>
      </c>
    </row>
    <row r="1079" spans="41:46" x14ac:dyDescent="0.35">
      <c r="AO1079" s="5" t="s">
        <v>5667</v>
      </c>
      <c r="AP1079" t="s">
        <v>2880</v>
      </c>
      <c r="AT1079" t="s">
        <v>3004</v>
      </c>
    </row>
    <row r="1080" spans="41:46" x14ac:dyDescent="0.35">
      <c r="AO1080" s="59" t="s">
        <v>662</v>
      </c>
      <c r="AP1080" t="s">
        <v>662</v>
      </c>
      <c r="AT1080" t="s">
        <v>3057</v>
      </c>
    </row>
    <row r="1081" spans="41:46" x14ac:dyDescent="0.35">
      <c r="AO1081" s="59" t="s">
        <v>5672</v>
      </c>
      <c r="AP1081" t="s">
        <v>1565</v>
      </c>
      <c r="AT1081" t="s">
        <v>3070</v>
      </c>
    </row>
    <row r="1082" spans="41:46" x14ac:dyDescent="0.35">
      <c r="AO1082" t="s">
        <v>5675</v>
      </c>
      <c r="AP1082" t="s">
        <v>4326</v>
      </c>
      <c r="AT1082" t="s">
        <v>3032</v>
      </c>
    </row>
    <row r="1083" spans="41:46" x14ac:dyDescent="0.35">
      <c r="AO1083" t="s">
        <v>5678</v>
      </c>
      <c r="AP1083" t="s">
        <v>1937</v>
      </c>
      <c r="AT1083" t="s">
        <v>2948</v>
      </c>
    </row>
    <row r="1084" spans="41:46" x14ac:dyDescent="0.35">
      <c r="AO1084" t="s">
        <v>5681</v>
      </c>
      <c r="AP1084" t="s">
        <v>3001</v>
      </c>
      <c r="AT1084" t="s">
        <v>3083</v>
      </c>
    </row>
    <row r="1085" spans="41:46" x14ac:dyDescent="0.35">
      <c r="AO1085" t="s">
        <v>5684</v>
      </c>
      <c r="AP1085" t="s">
        <v>4336</v>
      </c>
      <c r="AT1085" t="s">
        <v>2990</v>
      </c>
    </row>
    <row r="1086" spans="41:46" x14ac:dyDescent="0.35">
      <c r="AO1086" t="s">
        <v>5687</v>
      </c>
      <c r="AP1086" t="s">
        <v>4366</v>
      </c>
      <c r="AT1086" t="s">
        <v>2924</v>
      </c>
    </row>
    <row r="1087" spans="41:46" x14ac:dyDescent="0.35">
      <c r="AO1087" t="s">
        <v>5690</v>
      </c>
      <c r="AP1087" t="s">
        <v>4402</v>
      </c>
      <c r="AT1087" t="s">
        <v>3095</v>
      </c>
    </row>
    <row r="1088" spans="41:46" x14ac:dyDescent="0.35">
      <c r="AO1088" t="s">
        <v>5693</v>
      </c>
      <c r="AP1088" t="s">
        <v>1992</v>
      </c>
      <c r="AT1088" t="s">
        <v>3018</v>
      </c>
    </row>
    <row r="1089" spans="41:46" x14ac:dyDescent="0.35">
      <c r="AO1089" t="s">
        <v>5696</v>
      </c>
      <c r="AP1089" t="s">
        <v>2987</v>
      </c>
      <c r="AT1089" t="s">
        <v>2962</v>
      </c>
    </row>
    <row r="1090" spans="41:46" x14ac:dyDescent="0.35">
      <c r="AO1090" t="s">
        <v>5699</v>
      </c>
      <c r="AP1090" t="s">
        <v>4354</v>
      </c>
      <c r="AT1090" t="s">
        <v>3108</v>
      </c>
    </row>
    <row r="1091" spans="41:46" x14ac:dyDescent="0.35">
      <c r="AO1091" t="s">
        <v>5702</v>
      </c>
      <c r="AP1091" t="s">
        <v>4331</v>
      </c>
      <c r="AT1091" t="s">
        <v>3120</v>
      </c>
    </row>
    <row r="1092" spans="41:46" x14ac:dyDescent="0.35">
      <c r="AO1092" t="s">
        <v>5705</v>
      </c>
      <c r="AP1092" t="s">
        <v>4418</v>
      </c>
      <c r="AT1092" t="s">
        <v>5758</v>
      </c>
    </row>
    <row r="1093" spans="41:46" x14ac:dyDescent="0.35">
      <c r="AO1093" t="s">
        <v>5708</v>
      </c>
      <c r="AP1093" t="s">
        <v>4360</v>
      </c>
      <c r="AT1093" t="s">
        <v>5761</v>
      </c>
    </row>
    <row r="1094" spans="41:46" x14ac:dyDescent="0.35">
      <c r="AO1094" t="s">
        <v>5711</v>
      </c>
      <c r="AP1094" t="s">
        <v>4407</v>
      </c>
      <c r="AT1094" t="s">
        <v>5249</v>
      </c>
    </row>
    <row r="1095" spans="41:46" x14ac:dyDescent="0.35">
      <c r="AO1095" t="s">
        <v>5713</v>
      </c>
      <c r="AP1095" t="s">
        <v>4342</v>
      </c>
      <c r="AT1095" t="s">
        <v>3337</v>
      </c>
    </row>
    <row r="1096" spans="41:46" x14ac:dyDescent="0.35">
      <c r="AO1096" t="s">
        <v>5715</v>
      </c>
      <c r="AP1096" t="s">
        <v>4372</v>
      </c>
      <c r="AT1096" t="s">
        <v>978</v>
      </c>
    </row>
    <row r="1097" spans="41:46" x14ac:dyDescent="0.35">
      <c r="AO1097" t="s">
        <v>5718</v>
      </c>
      <c r="AP1097" t="s">
        <v>4384</v>
      </c>
      <c r="AT1097" t="s">
        <v>5768</v>
      </c>
    </row>
    <row r="1098" spans="41:46" x14ac:dyDescent="0.35">
      <c r="AO1098" t="s">
        <v>5720</v>
      </c>
      <c r="AP1098" t="s">
        <v>3015</v>
      </c>
      <c r="AT1098" t="s">
        <v>5638</v>
      </c>
    </row>
    <row r="1099" spans="41:46" x14ac:dyDescent="0.35">
      <c r="AO1099" t="s">
        <v>5722</v>
      </c>
      <c r="AP1099" t="s">
        <v>4413</v>
      </c>
      <c r="AT1099" t="s">
        <v>5605</v>
      </c>
    </row>
    <row r="1100" spans="41:46" x14ac:dyDescent="0.35">
      <c r="AO1100" t="s">
        <v>5724</v>
      </c>
      <c r="AP1100" t="s">
        <v>4390</v>
      </c>
      <c r="AT1100" t="s">
        <v>5609</v>
      </c>
    </row>
    <row r="1101" spans="41:46" x14ac:dyDescent="0.35">
      <c r="AO1101" t="s">
        <v>5726</v>
      </c>
      <c r="AP1101" t="s">
        <v>2959</v>
      </c>
      <c r="AT1101" t="s">
        <v>5613</v>
      </c>
    </row>
    <row r="1102" spans="41:46" x14ac:dyDescent="0.35">
      <c r="AO1102" t="s">
        <v>5728</v>
      </c>
      <c r="AP1102" t="s">
        <v>4348</v>
      </c>
      <c r="AT1102" t="s">
        <v>5620</v>
      </c>
    </row>
    <row r="1103" spans="41:46" x14ac:dyDescent="0.35">
      <c r="AO1103" t="s">
        <v>5730</v>
      </c>
      <c r="AP1103" t="s">
        <v>3922</v>
      </c>
      <c r="AT1103" t="s">
        <v>5628</v>
      </c>
    </row>
    <row r="1104" spans="41:46" x14ac:dyDescent="0.35">
      <c r="AO1104" t="s">
        <v>5732</v>
      </c>
      <c r="AP1104" t="s">
        <v>4378</v>
      </c>
      <c r="AT1104" t="s">
        <v>5624</v>
      </c>
    </row>
    <row r="1105" spans="41:46" x14ac:dyDescent="0.35">
      <c r="AO1105" t="s">
        <v>5734</v>
      </c>
      <c r="AP1105" t="s">
        <v>2973</v>
      </c>
      <c r="AT1105" t="s">
        <v>5254</v>
      </c>
    </row>
    <row r="1106" spans="41:46" x14ac:dyDescent="0.35">
      <c r="AO1106" t="s">
        <v>5736</v>
      </c>
      <c r="AP1106" t="s">
        <v>4430</v>
      </c>
      <c r="AT1106" t="s">
        <v>5259</v>
      </c>
    </row>
    <row r="1107" spans="41:46" x14ac:dyDescent="0.35">
      <c r="AO1107" t="s">
        <v>5738</v>
      </c>
      <c r="AP1107" t="s">
        <v>4396</v>
      </c>
      <c r="AT1107" t="s">
        <v>5264</v>
      </c>
    </row>
    <row r="1108" spans="41:46" x14ac:dyDescent="0.35">
      <c r="AO1108" t="s">
        <v>5739</v>
      </c>
      <c r="AP1108" t="s">
        <v>4424</v>
      </c>
      <c r="AT1108" t="s">
        <v>5269</v>
      </c>
    </row>
    <row r="1109" spans="41:46" x14ac:dyDescent="0.35">
      <c r="AO1109" t="s">
        <v>5741</v>
      </c>
      <c r="AP1109" t="s">
        <v>5131</v>
      </c>
      <c r="AT1109" t="s">
        <v>5274</v>
      </c>
    </row>
    <row r="1110" spans="41:46" x14ac:dyDescent="0.35">
      <c r="AO1110" t="s">
        <v>5743</v>
      </c>
      <c r="AP1110" t="s">
        <v>1917</v>
      </c>
      <c r="AT1110" t="s">
        <v>5279</v>
      </c>
    </row>
    <row r="1111" spans="41:46" x14ac:dyDescent="0.35">
      <c r="AO1111" t="s">
        <v>5745</v>
      </c>
      <c r="AP1111" t="s">
        <v>4440</v>
      </c>
      <c r="AT1111" t="s">
        <v>5284</v>
      </c>
    </row>
    <row r="1112" spans="41:46" x14ac:dyDescent="0.35">
      <c r="AO1112" t="s">
        <v>5747</v>
      </c>
      <c r="AP1112" t="s">
        <v>4435</v>
      </c>
      <c r="AT1112" t="s">
        <v>5289</v>
      </c>
    </row>
    <row r="1113" spans="41:46" x14ac:dyDescent="0.35">
      <c r="AO1113" t="s">
        <v>5749</v>
      </c>
      <c r="AP1113" t="s">
        <v>1586</v>
      </c>
      <c r="AT1113" t="s">
        <v>5294</v>
      </c>
    </row>
    <row r="1114" spans="41:46" x14ac:dyDescent="0.35">
      <c r="AO1114" t="s">
        <v>5751</v>
      </c>
      <c r="AP1114" t="s">
        <v>5127</v>
      </c>
      <c r="AT1114" t="s">
        <v>5299</v>
      </c>
    </row>
    <row r="1115" spans="41:46" x14ac:dyDescent="0.35">
      <c r="AO1115" t="s">
        <v>5753</v>
      </c>
      <c r="AP1115" t="s">
        <v>4140</v>
      </c>
      <c r="AT1115" t="s">
        <v>5304</v>
      </c>
    </row>
    <row r="1116" spans="41:46" x14ac:dyDescent="0.35">
      <c r="AO1116" t="s">
        <v>5755</v>
      </c>
      <c r="AP1116" t="s">
        <v>4471</v>
      </c>
      <c r="AT1116" t="s">
        <v>5309</v>
      </c>
    </row>
    <row r="1117" spans="41:46" x14ac:dyDescent="0.35">
      <c r="AO1117" t="s">
        <v>5757</v>
      </c>
      <c r="AP1117" t="s">
        <v>4481</v>
      </c>
      <c r="AT1117" t="s">
        <v>5786</v>
      </c>
    </row>
    <row r="1118" spans="41:46" x14ac:dyDescent="0.35">
      <c r="AO1118" t="s">
        <v>5760</v>
      </c>
      <c r="AP1118" t="s">
        <v>4476</v>
      </c>
      <c r="AT1118" t="s">
        <v>5314</v>
      </c>
    </row>
    <row r="1119" spans="41:46" x14ac:dyDescent="0.35">
      <c r="AO1119" t="s">
        <v>5763</v>
      </c>
      <c r="AP1119" t="s">
        <v>4499</v>
      </c>
      <c r="AT1119" t="s">
        <v>5789</v>
      </c>
    </row>
    <row r="1120" spans="41:46" x14ac:dyDescent="0.35">
      <c r="AO1120" t="s">
        <v>5765</v>
      </c>
      <c r="AP1120" t="s">
        <v>3042</v>
      </c>
      <c r="AT1120" t="s">
        <v>5319</v>
      </c>
    </row>
    <row r="1121" spans="41:46" x14ac:dyDescent="0.35">
      <c r="AO1121" t="s">
        <v>5767</v>
      </c>
      <c r="AP1121" t="s">
        <v>3054</v>
      </c>
      <c r="AT1121" t="s">
        <v>5324</v>
      </c>
    </row>
    <row r="1122" spans="41:46" x14ac:dyDescent="0.35">
      <c r="AO1122" t="s">
        <v>5770</v>
      </c>
      <c r="AP1122" t="s">
        <v>2353</v>
      </c>
      <c r="AT1122" t="s">
        <v>5329</v>
      </c>
    </row>
    <row r="1123" spans="41:46" x14ac:dyDescent="0.35">
      <c r="AO1123" t="s">
        <v>5772</v>
      </c>
      <c r="AP1123" t="s">
        <v>2403</v>
      </c>
      <c r="AT1123" t="s">
        <v>5792</v>
      </c>
    </row>
    <row r="1124" spans="41:46" x14ac:dyDescent="0.35">
      <c r="AO1124" t="s">
        <v>5775</v>
      </c>
      <c r="AP1124" t="s">
        <v>2387</v>
      </c>
      <c r="AT1124" t="s">
        <v>662</v>
      </c>
    </row>
    <row r="1125" spans="41:46" x14ac:dyDescent="0.35">
      <c r="AO1125" t="s">
        <v>5777</v>
      </c>
      <c r="AP1125" t="s">
        <v>3696</v>
      </c>
      <c r="AT1125" t="s">
        <v>5524</v>
      </c>
    </row>
    <row r="1126" spans="41:46" x14ac:dyDescent="0.35">
      <c r="AO1126" t="s">
        <v>5779</v>
      </c>
      <c r="AP1126" t="s">
        <v>3705</v>
      </c>
      <c r="AT1126" t="s">
        <v>5532</v>
      </c>
    </row>
    <row r="1127" spans="41:46" x14ac:dyDescent="0.35">
      <c r="AO1127" t="s">
        <v>5781</v>
      </c>
      <c r="AP1127" t="s">
        <v>4196</v>
      </c>
      <c r="AT1127" t="s">
        <v>2391</v>
      </c>
    </row>
    <row r="1128" spans="41:46" x14ac:dyDescent="0.35">
      <c r="AO1128" t="s">
        <v>5783</v>
      </c>
      <c r="AP1128" t="s">
        <v>4589</v>
      </c>
      <c r="AT1128" t="s">
        <v>2407</v>
      </c>
    </row>
    <row r="1129" spans="41:46" x14ac:dyDescent="0.35">
      <c r="AO1129" t="s">
        <v>5785</v>
      </c>
      <c r="AP1129" t="s">
        <v>3774</v>
      </c>
      <c r="AT1129" t="s">
        <v>2424</v>
      </c>
    </row>
    <row r="1130" spans="41:46" x14ac:dyDescent="0.35">
      <c r="AO1130" t="s">
        <v>5788</v>
      </c>
      <c r="AP1130" t="s">
        <v>4599</v>
      </c>
      <c r="AT1130" t="s">
        <v>2440</v>
      </c>
    </row>
    <row r="1131" spans="41:46" x14ac:dyDescent="0.35">
      <c r="AO1131" t="s">
        <v>5791</v>
      </c>
      <c r="AP1131" t="s">
        <v>4664</v>
      </c>
      <c r="AT1131" t="s">
        <v>2457</v>
      </c>
    </row>
    <row r="1132" spans="41:46" x14ac:dyDescent="0.35">
      <c r="AO1132" t="s">
        <v>5794</v>
      </c>
      <c r="AP1132" t="s">
        <v>4609</v>
      </c>
      <c r="AT1132" t="s">
        <v>5544</v>
      </c>
    </row>
    <row r="1133" spans="41:46" x14ac:dyDescent="0.35">
      <c r="AO1133" t="s">
        <v>5796</v>
      </c>
      <c r="AP1133" t="s">
        <v>4614</v>
      </c>
      <c r="AT1133" t="s">
        <v>5520</v>
      </c>
    </row>
    <row r="1134" spans="41:46" x14ac:dyDescent="0.35">
      <c r="AO1134" t="s">
        <v>5798</v>
      </c>
      <c r="AP1134" t="s">
        <v>4619</v>
      </c>
      <c r="AT1134" t="s">
        <v>5536</v>
      </c>
    </row>
    <row r="1135" spans="41:46" x14ac:dyDescent="0.35">
      <c r="AO1135" t="s">
        <v>5800</v>
      </c>
      <c r="AP1135" t="s">
        <v>4639</v>
      </c>
      <c r="AT1135" t="s">
        <v>5548</v>
      </c>
    </row>
    <row r="1136" spans="41:46" x14ac:dyDescent="0.35">
      <c r="AO1136" t="s">
        <v>5802</v>
      </c>
      <c r="AP1136" t="s">
        <v>4629</v>
      </c>
      <c r="AT1136" t="s">
        <v>5540</v>
      </c>
    </row>
    <row r="1137" spans="41:46" x14ac:dyDescent="0.35">
      <c r="AO1137" t="s">
        <v>5804</v>
      </c>
      <c r="AP1137" t="s">
        <v>4624</v>
      </c>
      <c r="AT1137" t="s">
        <v>5552</v>
      </c>
    </row>
    <row r="1138" spans="41:46" x14ac:dyDescent="0.35">
      <c r="AO1138" t="s">
        <v>5806</v>
      </c>
      <c r="AP1138" t="s">
        <v>4634</v>
      </c>
      <c r="AT1138" t="s">
        <v>5528</v>
      </c>
    </row>
    <row r="1139" spans="41:46" x14ac:dyDescent="0.35">
      <c r="AO1139" t="s">
        <v>5807</v>
      </c>
      <c r="AP1139" t="s">
        <v>4649</v>
      </c>
      <c r="AT1139" t="s">
        <v>5338</v>
      </c>
    </row>
    <row r="1140" spans="41:46" x14ac:dyDescent="0.35">
      <c r="AO1140" t="s">
        <v>5809</v>
      </c>
      <c r="AP1140" t="s">
        <v>4659</v>
      </c>
      <c r="AT1140" t="s">
        <v>5343</v>
      </c>
    </row>
    <row r="1141" spans="41:46" x14ac:dyDescent="0.35">
      <c r="AO1141" t="s">
        <v>5811</v>
      </c>
      <c r="AP1141" t="s">
        <v>4644</v>
      </c>
      <c r="AT1141" t="s">
        <v>5348</v>
      </c>
    </row>
    <row r="1142" spans="41:46" x14ac:dyDescent="0.35">
      <c r="AO1142" t="s">
        <v>5813</v>
      </c>
      <c r="AP1142" t="s">
        <v>4669</v>
      </c>
      <c r="AT1142" t="s">
        <v>5353</v>
      </c>
    </row>
    <row r="1143" spans="41:46" x14ac:dyDescent="0.35">
      <c r="AO1143" t="s">
        <v>5815</v>
      </c>
      <c r="AP1143" t="s">
        <v>4654</v>
      </c>
      <c r="AT1143" t="s">
        <v>5358</v>
      </c>
    </row>
    <row r="1144" spans="41:46" x14ac:dyDescent="0.35">
      <c r="AO1144" t="s">
        <v>6130</v>
      </c>
      <c r="AP1144" t="s">
        <v>4674</v>
      </c>
      <c r="AT1144" t="s">
        <v>5362</v>
      </c>
    </row>
    <row r="1145" spans="41:46" x14ac:dyDescent="0.35">
      <c r="AO1145" t="s">
        <v>5819</v>
      </c>
      <c r="AP1145" t="s">
        <v>4604</v>
      </c>
      <c r="AT1145" t="s">
        <v>5824</v>
      </c>
    </row>
    <row r="1146" spans="41:46" x14ac:dyDescent="0.35">
      <c r="AO1146" t="s">
        <v>5821</v>
      </c>
      <c r="AP1146" t="s">
        <v>4679</v>
      </c>
      <c r="AT1146" t="s">
        <v>5827</v>
      </c>
    </row>
    <row r="1147" spans="41:46" x14ac:dyDescent="0.35">
      <c r="AO1147" t="s">
        <v>5823</v>
      </c>
      <c r="AP1147" t="s">
        <v>4594</v>
      </c>
      <c r="AT1147" t="s">
        <v>5830</v>
      </c>
    </row>
    <row r="1148" spans="41:46" x14ac:dyDescent="0.35">
      <c r="AO1148" t="s">
        <v>5826</v>
      </c>
      <c r="AP1148" t="s">
        <v>3496</v>
      </c>
      <c r="AT1148" t="s">
        <v>5833</v>
      </c>
    </row>
    <row r="1149" spans="41:46" x14ac:dyDescent="0.35">
      <c r="AO1149" t="s">
        <v>5829</v>
      </c>
      <c r="AP1149" t="s">
        <v>3478</v>
      </c>
    </row>
    <row r="1150" spans="41:46" x14ac:dyDescent="0.35">
      <c r="AO1150" t="s">
        <v>5832</v>
      </c>
      <c r="AP1150" t="s">
        <v>3783</v>
      </c>
    </row>
  </sheetData>
  <sheetProtection algorithmName="SHA-256" hashValue="+4wgiNAlA40eododhb5CuVXTxkO0jFx/f8mPfXLwgC0=" saltValue="grr2zIHWrsGZu7pegD7y9g==" spinCount="100000" sheet="1" objects="1" scenarios="1"/>
  <autoFilter ref="A1:AU1107" xr:uid="{00000000-0009-0000-0000-00000500000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A14C-3197-4F13-86FF-D0E4A9A168C2}">
  <sheetPr codeName="Sheet6"/>
  <dimension ref="A1:L41"/>
  <sheetViews>
    <sheetView topLeftCell="B7" workbookViewId="0">
      <selection activeCell="L36" sqref="L36"/>
    </sheetView>
  </sheetViews>
  <sheetFormatPr defaultRowHeight="14.5" x14ac:dyDescent="0.35"/>
  <cols>
    <col min="1" max="1" width="28.453125" bestFit="1" customWidth="1"/>
    <col min="2" max="2" width="16.7265625" customWidth="1"/>
    <col min="3" max="3" width="28.7265625" bestFit="1" customWidth="1"/>
    <col min="6" max="6" width="28.453125" bestFit="1" customWidth="1"/>
    <col min="7" max="7" width="12.1796875" bestFit="1" customWidth="1"/>
    <col min="8" max="8" width="37.54296875" bestFit="1" customWidth="1"/>
    <col min="9" max="9" width="11.1796875" bestFit="1" customWidth="1"/>
    <col min="10" max="10" width="55.453125" bestFit="1" customWidth="1"/>
    <col min="11" max="11" width="12.1796875" bestFit="1" customWidth="1"/>
    <col min="12" max="12" width="37.54296875" bestFit="1" customWidth="1"/>
  </cols>
  <sheetData>
    <row r="1" spans="1:12" ht="15" thickBot="1" x14ac:dyDescent="0.4">
      <c r="A1" s="151" t="s">
        <v>6131</v>
      </c>
      <c r="B1" s="152" t="s">
        <v>6132</v>
      </c>
      <c r="C1" s="153" t="s">
        <v>6133</v>
      </c>
      <c r="F1" s="155" t="s">
        <v>6134</v>
      </c>
      <c r="G1" s="155" t="s">
        <v>6135</v>
      </c>
      <c r="H1" s="155" t="s">
        <v>6133</v>
      </c>
      <c r="J1" s="169" t="s">
        <v>6134</v>
      </c>
      <c r="K1" s="170" t="s">
        <v>6136</v>
      </c>
      <c r="L1" s="171" t="s">
        <v>6137</v>
      </c>
    </row>
    <row r="2" spans="1:12" x14ac:dyDescent="0.35">
      <c r="A2" s="142" t="s">
        <v>514</v>
      </c>
      <c r="B2" s="143" t="s">
        <v>586</v>
      </c>
      <c r="C2" s="144" t="s">
        <v>6138</v>
      </c>
      <c r="F2" s="156" t="s">
        <v>514</v>
      </c>
      <c r="G2" s="156" t="s">
        <v>586</v>
      </c>
      <c r="H2" s="156" t="s">
        <v>6139</v>
      </c>
      <c r="J2" s="166" t="s">
        <v>514</v>
      </c>
      <c r="K2" s="167" t="s">
        <v>586</v>
      </c>
      <c r="L2" s="168" t="s">
        <v>6140</v>
      </c>
    </row>
    <row r="3" spans="1:12" x14ac:dyDescent="0.35">
      <c r="A3" s="145" t="s">
        <v>515</v>
      </c>
      <c r="B3" s="141" t="s">
        <v>587</v>
      </c>
      <c r="C3" s="146" t="s">
        <v>6141</v>
      </c>
      <c r="F3" s="156" t="s">
        <v>21</v>
      </c>
      <c r="G3" s="156" t="s">
        <v>587</v>
      </c>
      <c r="H3" s="156" t="s">
        <v>6141</v>
      </c>
      <c r="J3" s="161" t="s">
        <v>21</v>
      </c>
      <c r="K3" s="160" t="s">
        <v>587</v>
      </c>
      <c r="L3" s="162" t="s">
        <v>6141</v>
      </c>
    </row>
    <row r="4" spans="1:12" x14ac:dyDescent="0.35">
      <c r="A4" s="145" t="s">
        <v>516</v>
      </c>
      <c r="B4" s="141" t="s">
        <v>588</v>
      </c>
      <c r="C4" s="146" t="s">
        <v>564</v>
      </c>
      <c r="F4" s="156" t="s">
        <v>22</v>
      </c>
      <c r="G4" s="156" t="s">
        <v>588</v>
      </c>
      <c r="H4" s="156" t="s">
        <v>564</v>
      </c>
      <c r="J4" s="161" t="s">
        <v>22</v>
      </c>
      <c r="K4" s="160" t="s">
        <v>588</v>
      </c>
      <c r="L4" s="162" t="s">
        <v>564</v>
      </c>
    </row>
    <row r="5" spans="1:12" x14ac:dyDescent="0.35">
      <c r="A5" s="145" t="s">
        <v>47</v>
      </c>
      <c r="B5" s="141" t="s">
        <v>594</v>
      </c>
      <c r="C5" s="146" t="s">
        <v>569</v>
      </c>
      <c r="F5" s="156" t="s">
        <v>395</v>
      </c>
      <c r="G5" s="156" t="s">
        <v>6142</v>
      </c>
      <c r="H5" s="156" t="s">
        <v>6143</v>
      </c>
      <c r="J5" s="161" t="s">
        <v>30</v>
      </c>
      <c r="K5" s="160" t="s">
        <v>593</v>
      </c>
      <c r="L5" s="162" t="s">
        <v>6144</v>
      </c>
    </row>
    <row r="6" spans="1:12" x14ac:dyDescent="0.35">
      <c r="A6" s="145" t="s">
        <v>6145</v>
      </c>
      <c r="B6" s="141" t="s">
        <v>595</v>
      </c>
      <c r="C6" s="146" t="s">
        <v>6146</v>
      </c>
      <c r="F6" s="156" t="s">
        <v>396</v>
      </c>
      <c r="G6" s="156" t="s">
        <v>6147</v>
      </c>
      <c r="H6" s="156" t="s">
        <v>6148</v>
      </c>
      <c r="J6" s="161" t="s">
        <v>33</v>
      </c>
      <c r="K6" s="160" t="s">
        <v>589</v>
      </c>
      <c r="L6" s="162" t="s">
        <v>565</v>
      </c>
    </row>
    <row r="7" spans="1:12" ht="20.25" customHeight="1" x14ac:dyDescent="0.35">
      <c r="A7" s="147" t="s">
        <v>50</v>
      </c>
      <c r="B7" s="141" t="s">
        <v>597</v>
      </c>
      <c r="C7" s="146" t="s">
        <v>6149</v>
      </c>
      <c r="F7" s="156" t="s">
        <v>398</v>
      </c>
      <c r="G7" s="156" t="s">
        <v>610</v>
      </c>
      <c r="H7" s="156" t="s">
        <v>6150</v>
      </c>
      <c r="J7" s="161" t="s">
        <v>34</v>
      </c>
      <c r="K7" s="160" t="s">
        <v>590</v>
      </c>
      <c r="L7" s="162" t="s">
        <v>6151</v>
      </c>
    </row>
    <row r="8" spans="1:12" x14ac:dyDescent="0.35">
      <c r="A8" s="145" t="s">
        <v>51</v>
      </c>
      <c r="B8" s="141" t="s">
        <v>598</v>
      </c>
      <c r="C8" s="146" t="s">
        <v>6152</v>
      </c>
      <c r="F8" s="156" t="s">
        <v>399</v>
      </c>
      <c r="G8" s="156" t="s">
        <v>590</v>
      </c>
      <c r="H8" s="156" t="s">
        <v>6153</v>
      </c>
      <c r="J8" s="161" t="s">
        <v>35</v>
      </c>
      <c r="K8" s="160" t="s">
        <v>6154</v>
      </c>
      <c r="L8" s="162" t="s">
        <v>6155</v>
      </c>
    </row>
    <row r="9" spans="1:12" x14ac:dyDescent="0.35">
      <c r="A9" s="145" t="s">
        <v>52</v>
      </c>
      <c r="B9" s="141" t="s">
        <v>599</v>
      </c>
      <c r="C9" s="146" t="s">
        <v>6156</v>
      </c>
      <c r="F9" s="156" t="s">
        <v>33</v>
      </c>
      <c r="G9" s="156" t="s">
        <v>589</v>
      </c>
      <c r="H9" s="156" t="s">
        <v>565</v>
      </c>
      <c r="J9" s="161" t="s">
        <v>36</v>
      </c>
      <c r="K9" s="160" t="s">
        <v>591</v>
      </c>
      <c r="L9" s="162" t="s">
        <v>6157</v>
      </c>
    </row>
    <row r="10" spans="1:12" x14ac:dyDescent="0.35">
      <c r="A10" s="145" t="s">
        <v>53</v>
      </c>
      <c r="B10" s="141" t="s">
        <v>601</v>
      </c>
      <c r="C10" s="146" t="s">
        <v>576</v>
      </c>
      <c r="F10" s="156" t="s">
        <v>36</v>
      </c>
      <c r="G10" s="156" t="s">
        <v>591</v>
      </c>
      <c r="H10" s="156" t="s">
        <v>6157</v>
      </c>
      <c r="J10" s="161" t="s">
        <v>38</v>
      </c>
      <c r="K10" s="160" t="s">
        <v>606</v>
      </c>
      <c r="L10" s="162" t="s">
        <v>6158</v>
      </c>
    </row>
    <row r="11" spans="1:12" x14ac:dyDescent="0.35">
      <c r="A11" s="145" t="s">
        <v>6159</v>
      </c>
      <c r="B11" s="141" t="s">
        <v>600</v>
      </c>
      <c r="C11" s="146" t="s">
        <v>6160</v>
      </c>
      <c r="F11" s="156" t="s">
        <v>38</v>
      </c>
      <c r="G11" s="156" t="s">
        <v>606</v>
      </c>
      <c r="H11" s="156" t="s">
        <v>6158</v>
      </c>
      <c r="J11" s="161" t="s">
        <v>47</v>
      </c>
      <c r="K11" s="160" t="s">
        <v>594</v>
      </c>
      <c r="L11" s="162" t="s">
        <v>569</v>
      </c>
    </row>
    <row r="12" spans="1:12" x14ac:dyDescent="0.35">
      <c r="A12" s="145" t="s">
        <v>535</v>
      </c>
      <c r="B12" s="141" t="s">
        <v>602</v>
      </c>
      <c r="C12" s="146" t="s">
        <v>577</v>
      </c>
      <c r="F12" s="156" t="s">
        <v>47</v>
      </c>
      <c r="G12" s="156" t="s">
        <v>594</v>
      </c>
      <c r="H12" s="156" t="s">
        <v>569</v>
      </c>
      <c r="J12" s="161" t="s">
        <v>6161</v>
      </c>
      <c r="K12" s="160" t="s">
        <v>595</v>
      </c>
      <c r="L12" s="162" t="s">
        <v>6162</v>
      </c>
    </row>
    <row r="13" spans="1:12" x14ac:dyDescent="0.35">
      <c r="A13" s="145" t="s">
        <v>550</v>
      </c>
      <c r="B13" s="141" t="s">
        <v>617</v>
      </c>
      <c r="C13" s="146" t="s">
        <v>6163</v>
      </c>
      <c r="F13" s="156" t="s">
        <v>6145</v>
      </c>
      <c r="G13" s="156" t="s">
        <v>595</v>
      </c>
      <c r="H13" s="156" t="s">
        <v>6162</v>
      </c>
      <c r="J13" s="161" t="s">
        <v>49</v>
      </c>
      <c r="K13" s="160" t="s">
        <v>596</v>
      </c>
      <c r="L13" s="162" t="s">
        <v>6164</v>
      </c>
    </row>
    <row r="14" spans="1:12" x14ac:dyDescent="0.35">
      <c r="A14" s="145" t="s">
        <v>551</v>
      </c>
      <c r="B14" s="141" t="s">
        <v>618</v>
      </c>
      <c r="C14" s="146" t="s">
        <v>6165</v>
      </c>
      <c r="F14" s="156" t="s">
        <v>49</v>
      </c>
      <c r="G14" s="156" t="s">
        <v>596</v>
      </c>
      <c r="H14" s="156" t="s">
        <v>6164</v>
      </c>
      <c r="J14" s="161" t="s">
        <v>50</v>
      </c>
      <c r="K14" s="160" t="s">
        <v>597</v>
      </c>
      <c r="L14" s="162" t="s">
        <v>6149</v>
      </c>
    </row>
    <row r="15" spans="1:12" x14ac:dyDescent="0.35">
      <c r="A15" s="145" t="s">
        <v>552</v>
      </c>
      <c r="B15" s="141" t="s">
        <v>619</v>
      </c>
      <c r="C15" s="146" t="s">
        <v>6166</v>
      </c>
      <c r="F15" s="156" t="s">
        <v>50</v>
      </c>
      <c r="G15" s="156" t="s">
        <v>597</v>
      </c>
      <c r="H15" s="156" t="s">
        <v>6149</v>
      </c>
      <c r="J15" s="161" t="s">
        <v>51</v>
      </c>
      <c r="K15" s="160" t="s">
        <v>598</v>
      </c>
      <c r="L15" s="162" t="s">
        <v>6152</v>
      </c>
    </row>
    <row r="16" spans="1:12" x14ac:dyDescent="0.35">
      <c r="A16" s="145" t="s">
        <v>6167</v>
      </c>
      <c r="B16" s="141" t="s">
        <v>614</v>
      </c>
      <c r="C16" s="146" t="s">
        <v>6168</v>
      </c>
      <c r="F16" s="156" t="s">
        <v>51</v>
      </c>
      <c r="G16" s="156" t="s">
        <v>598</v>
      </c>
      <c r="H16" s="156" t="s">
        <v>6152</v>
      </c>
      <c r="J16" s="161" t="s">
        <v>52</v>
      </c>
      <c r="K16" s="160" t="s">
        <v>599</v>
      </c>
      <c r="L16" s="162" t="s">
        <v>6169</v>
      </c>
    </row>
    <row r="17" spans="1:12" x14ac:dyDescent="0.35">
      <c r="A17" s="145" t="s">
        <v>6170</v>
      </c>
      <c r="B17" s="141" t="s">
        <v>615</v>
      </c>
      <c r="C17" s="146" t="s">
        <v>6171</v>
      </c>
      <c r="F17" s="156" t="s">
        <v>52</v>
      </c>
      <c r="G17" s="156" t="s">
        <v>599</v>
      </c>
      <c r="H17" s="156" t="s">
        <v>6169</v>
      </c>
      <c r="J17" s="161" t="s">
        <v>53</v>
      </c>
      <c r="K17" s="160" t="s">
        <v>601</v>
      </c>
      <c r="L17" s="162" t="s">
        <v>576</v>
      </c>
    </row>
    <row r="18" spans="1:12" x14ac:dyDescent="0.35">
      <c r="A18" s="145" t="s">
        <v>169</v>
      </c>
      <c r="B18" s="141" t="s">
        <v>616</v>
      </c>
      <c r="C18" s="146" t="s">
        <v>6172</v>
      </c>
      <c r="F18" s="156" t="s">
        <v>53</v>
      </c>
      <c r="G18" s="156" t="s">
        <v>601</v>
      </c>
      <c r="H18" s="156" t="s">
        <v>576</v>
      </c>
      <c r="J18" s="161" t="s">
        <v>54</v>
      </c>
      <c r="K18" s="160" t="s">
        <v>600</v>
      </c>
      <c r="L18" s="162" t="s">
        <v>6160</v>
      </c>
    </row>
    <row r="19" spans="1:12" x14ac:dyDescent="0.35">
      <c r="A19" s="145" t="s">
        <v>559</v>
      </c>
      <c r="B19" s="141" t="s">
        <v>6173</v>
      </c>
      <c r="C19" s="146" t="s">
        <v>6174</v>
      </c>
      <c r="F19" s="156" t="s">
        <v>6159</v>
      </c>
      <c r="G19" s="156" t="s">
        <v>600</v>
      </c>
      <c r="H19" s="156" t="s">
        <v>6160</v>
      </c>
      <c r="J19" s="161" t="s">
        <v>55</v>
      </c>
      <c r="K19" s="160" t="s">
        <v>602</v>
      </c>
      <c r="L19" s="162" t="s">
        <v>577</v>
      </c>
    </row>
    <row r="20" spans="1:12" x14ac:dyDescent="0.35">
      <c r="A20" s="145" t="s">
        <v>560</v>
      </c>
      <c r="B20" s="141" t="s">
        <v>6175</v>
      </c>
      <c r="C20" s="146" t="s">
        <v>6176</v>
      </c>
      <c r="F20" s="156" t="s">
        <v>55</v>
      </c>
      <c r="G20" s="156" t="s">
        <v>602</v>
      </c>
      <c r="H20" s="156" t="s">
        <v>577</v>
      </c>
      <c r="J20" s="161" t="s">
        <v>59</v>
      </c>
      <c r="K20" s="160" t="s">
        <v>592</v>
      </c>
      <c r="L20" s="162" t="s">
        <v>6177</v>
      </c>
    </row>
    <row r="21" spans="1:12" x14ac:dyDescent="0.35">
      <c r="A21" s="145" t="s">
        <v>6178</v>
      </c>
      <c r="B21" s="141" t="s">
        <v>603</v>
      </c>
      <c r="C21" s="146" t="s">
        <v>6179</v>
      </c>
      <c r="F21" s="156" t="s">
        <v>521</v>
      </c>
      <c r="G21" s="156" t="s">
        <v>592</v>
      </c>
      <c r="H21" s="156" t="s">
        <v>6177</v>
      </c>
      <c r="J21" s="161" t="s">
        <v>6180</v>
      </c>
      <c r="K21" s="160" t="s">
        <v>603</v>
      </c>
      <c r="L21" s="162" t="s">
        <v>6179</v>
      </c>
    </row>
    <row r="22" spans="1:12" x14ac:dyDescent="0.35">
      <c r="A22" s="145" t="s">
        <v>1315</v>
      </c>
      <c r="B22" s="141" t="s">
        <v>604</v>
      </c>
      <c r="C22" s="146" t="s">
        <v>6181</v>
      </c>
      <c r="F22" s="156" t="s">
        <v>522</v>
      </c>
      <c r="G22" s="156" t="s">
        <v>593</v>
      </c>
      <c r="H22" s="156" t="s">
        <v>6144</v>
      </c>
      <c r="J22" s="161" t="s">
        <v>6182</v>
      </c>
      <c r="K22" s="160" t="s">
        <v>604</v>
      </c>
      <c r="L22" s="162" t="s">
        <v>6181</v>
      </c>
    </row>
    <row r="23" spans="1:12" x14ac:dyDescent="0.35">
      <c r="A23" s="145" t="s">
        <v>521</v>
      </c>
      <c r="B23" s="141" t="s">
        <v>592</v>
      </c>
      <c r="C23" s="146" t="s">
        <v>6177</v>
      </c>
      <c r="F23" s="156" t="s">
        <v>6178</v>
      </c>
      <c r="G23" s="156" t="s">
        <v>603</v>
      </c>
      <c r="H23" s="156" t="s">
        <v>6179</v>
      </c>
      <c r="J23" s="161" t="s">
        <v>105</v>
      </c>
      <c r="K23" s="160" t="s">
        <v>605</v>
      </c>
      <c r="L23" s="162" t="s">
        <v>6183</v>
      </c>
    </row>
    <row r="24" spans="1:12" x14ac:dyDescent="0.35">
      <c r="A24" s="145" t="s">
        <v>522</v>
      </c>
      <c r="B24" s="141" t="s">
        <v>593</v>
      </c>
      <c r="C24" s="146" t="s">
        <v>6144</v>
      </c>
      <c r="F24" s="156" t="s">
        <v>1315</v>
      </c>
      <c r="G24" s="156" t="s">
        <v>604</v>
      </c>
      <c r="H24" s="156" t="s">
        <v>6181</v>
      </c>
      <c r="J24" s="161" t="s">
        <v>137</v>
      </c>
      <c r="K24" s="160" t="s">
        <v>607</v>
      </c>
      <c r="L24" s="162" t="s">
        <v>6184</v>
      </c>
    </row>
    <row r="25" spans="1:12" x14ac:dyDescent="0.35">
      <c r="A25" s="145" t="s">
        <v>6185</v>
      </c>
      <c r="B25" s="141" t="s">
        <v>6186</v>
      </c>
      <c r="C25" s="146" t="s">
        <v>6187</v>
      </c>
      <c r="F25" s="156" t="s">
        <v>6188</v>
      </c>
      <c r="G25" s="156" t="s">
        <v>605</v>
      </c>
      <c r="H25" s="156" t="s">
        <v>6183</v>
      </c>
      <c r="J25" s="161" t="s">
        <v>138</v>
      </c>
      <c r="K25" s="160" t="s">
        <v>608</v>
      </c>
      <c r="L25" s="162" t="s">
        <v>6189</v>
      </c>
    </row>
    <row r="26" spans="1:12" ht="15" thickBot="1" x14ac:dyDescent="0.4">
      <c r="A26" s="148" t="s">
        <v>580</v>
      </c>
      <c r="B26" s="149" t="s">
        <v>6190</v>
      </c>
      <c r="C26" s="150" t="s">
        <v>6191</v>
      </c>
      <c r="F26" s="156" t="s">
        <v>137</v>
      </c>
      <c r="G26" s="156" t="s">
        <v>607</v>
      </c>
      <c r="H26" s="156" t="s">
        <v>6184</v>
      </c>
      <c r="J26" s="161" t="s">
        <v>139</v>
      </c>
      <c r="K26" s="160" t="s">
        <v>609</v>
      </c>
      <c r="L26" s="162" t="s">
        <v>6192</v>
      </c>
    </row>
    <row r="27" spans="1:12" x14ac:dyDescent="0.35">
      <c r="F27" s="156" t="s">
        <v>138</v>
      </c>
      <c r="G27" s="156" t="s">
        <v>608</v>
      </c>
      <c r="H27" s="156" t="s">
        <v>6189</v>
      </c>
      <c r="J27" s="161" t="s">
        <v>142</v>
      </c>
      <c r="K27" s="160" t="s">
        <v>611</v>
      </c>
      <c r="L27" s="162" t="s">
        <v>6193</v>
      </c>
    </row>
    <row r="28" spans="1:12" x14ac:dyDescent="0.35">
      <c r="F28" s="156" t="s">
        <v>139</v>
      </c>
      <c r="G28" s="156" t="s">
        <v>609</v>
      </c>
      <c r="H28" s="156" t="s">
        <v>6192</v>
      </c>
      <c r="J28" s="161" t="s">
        <v>143</v>
      </c>
      <c r="K28" s="160" t="s">
        <v>612</v>
      </c>
      <c r="L28" s="162" t="s">
        <v>6194</v>
      </c>
    </row>
    <row r="29" spans="1:12" x14ac:dyDescent="0.35">
      <c r="F29" s="156" t="s">
        <v>142</v>
      </c>
      <c r="G29" s="156" t="s">
        <v>611</v>
      </c>
      <c r="H29" s="156" t="s">
        <v>6193</v>
      </c>
      <c r="J29" s="161" t="s">
        <v>144</v>
      </c>
      <c r="K29" s="160" t="s">
        <v>613</v>
      </c>
      <c r="L29" s="162" t="s">
        <v>6195</v>
      </c>
    </row>
    <row r="30" spans="1:12" x14ac:dyDescent="0.35">
      <c r="F30" s="156" t="s">
        <v>143</v>
      </c>
      <c r="G30" s="156" t="s">
        <v>612</v>
      </c>
      <c r="H30" s="156" t="s">
        <v>6194</v>
      </c>
      <c r="J30" s="161" t="s">
        <v>157</v>
      </c>
      <c r="K30" s="160" t="s">
        <v>617</v>
      </c>
      <c r="L30" s="162" t="s">
        <v>6163</v>
      </c>
    </row>
    <row r="31" spans="1:12" x14ac:dyDescent="0.35">
      <c r="F31" s="156" t="s">
        <v>144</v>
      </c>
      <c r="G31" s="156" t="s">
        <v>613</v>
      </c>
      <c r="H31" s="156" t="s">
        <v>6196</v>
      </c>
      <c r="J31" s="161" t="s">
        <v>158</v>
      </c>
      <c r="K31" s="160" t="s">
        <v>618</v>
      </c>
      <c r="L31" s="162" t="s">
        <v>6165</v>
      </c>
    </row>
    <row r="32" spans="1:12" x14ac:dyDescent="0.35">
      <c r="F32" s="156" t="s">
        <v>550</v>
      </c>
      <c r="G32" s="156" t="s">
        <v>617</v>
      </c>
      <c r="H32" s="156" t="s">
        <v>6163</v>
      </c>
      <c r="J32" s="161" t="s">
        <v>159</v>
      </c>
      <c r="K32" s="160" t="s">
        <v>619</v>
      </c>
      <c r="L32" s="162" t="s">
        <v>6166</v>
      </c>
    </row>
    <row r="33" spans="6:12" x14ac:dyDescent="0.35">
      <c r="F33" s="156" t="s">
        <v>551</v>
      </c>
      <c r="G33" s="156" t="s">
        <v>618</v>
      </c>
      <c r="H33" s="156" t="s">
        <v>6165</v>
      </c>
      <c r="J33" s="161" t="s">
        <v>162</v>
      </c>
      <c r="K33" s="160" t="s">
        <v>614</v>
      </c>
      <c r="L33" s="162" t="s">
        <v>6168</v>
      </c>
    </row>
    <row r="34" spans="6:12" x14ac:dyDescent="0.35">
      <c r="F34" s="156" t="s">
        <v>552</v>
      </c>
      <c r="G34" s="156" t="s">
        <v>619</v>
      </c>
      <c r="H34" s="156" t="s">
        <v>6166</v>
      </c>
      <c r="J34" s="161" t="s">
        <v>166</v>
      </c>
      <c r="K34" s="160" t="s">
        <v>615</v>
      </c>
      <c r="L34" s="162" t="s">
        <v>6171</v>
      </c>
    </row>
    <row r="35" spans="6:12" x14ac:dyDescent="0.35">
      <c r="F35" s="156" t="s">
        <v>6167</v>
      </c>
      <c r="G35" s="156" t="s">
        <v>614</v>
      </c>
      <c r="H35" s="156" t="s">
        <v>6168</v>
      </c>
      <c r="J35" s="161" t="s">
        <v>169</v>
      </c>
      <c r="K35" s="160" t="s">
        <v>616</v>
      </c>
      <c r="L35" s="162" t="s">
        <v>6172</v>
      </c>
    </row>
    <row r="36" spans="6:12" x14ac:dyDescent="0.35">
      <c r="F36" s="156" t="s">
        <v>166</v>
      </c>
      <c r="G36" s="156" t="s">
        <v>615</v>
      </c>
      <c r="H36" s="156" t="s">
        <v>6171</v>
      </c>
      <c r="J36" s="161" t="s">
        <v>182</v>
      </c>
      <c r="K36" s="160" t="s">
        <v>6175</v>
      </c>
      <c r="L36" s="162" t="s">
        <v>6176</v>
      </c>
    </row>
    <row r="37" spans="6:12" x14ac:dyDescent="0.35">
      <c r="F37" s="156" t="s">
        <v>169</v>
      </c>
      <c r="G37" s="156" t="s">
        <v>616</v>
      </c>
      <c r="H37" s="156" t="s">
        <v>6172</v>
      </c>
      <c r="J37" s="161" t="s">
        <v>183</v>
      </c>
      <c r="K37" s="160" t="s">
        <v>6173</v>
      </c>
      <c r="L37" s="162" t="s">
        <v>6174</v>
      </c>
    </row>
    <row r="38" spans="6:12" x14ac:dyDescent="0.35">
      <c r="F38" s="156" t="s">
        <v>182</v>
      </c>
      <c r="G38" s="156" t="s">
        <v>6175</v>
      </c>
      <c r="H38" s="156" t="s">
        <v>6176</v>
      </c>
      <c r="J38" s="161" t="s">
        <v>185</v>
      </c>
      <c r="K38" s="160" t="s">
        <v>6186</v>
      </c>
      <c r="L38" s="162" t="s">
        <v>6187</v>
      </c>
    </row>
    <row r="39" spans="6:12" ht="15" thickBot="1" x14ac:dyDescent="0.4">
      <c r="F39" s="156" t="s">
        <v>183</v>
      </c>
      <c r="G39" s="156" t="s">
        <v>6173</v>
      </c>
      <c r="H39" s="156" t="s">
        <v>6174</v>
      </c>
      <c r="J39" s="163" t="s">
        <v>186</v>
      </c>
      <c r="K39" s="164" t="s">
        <v>6190</v>
      </c>
      <c r="L39" s="165" t="s">
        <v>6191</v>
      </c>
    </row>
    <row r="40" spans="6:12" x14ac:dyDescent="0.35">
      <c r="F40" s="156" t="s">
        <v>185</v>
      </c>
      <c r="G40" s="156" t="s">
        <v>6186</v>
      </c>
      <c r="H40" s="156" t="s">
        <v>6187</v>
      </c>
    </row>
    <row r="41" spans="6:12" x14ac:dyDescent="0.35">
      <c r="F41" s="156" t="s">
        <v>186</v>
      </c>
      <c r="G41" s="156" t="s">
        <v>6190</v>
      </c>
      <c r="H41" s="156" t="s">
        <v>6191</v>
      </c>
    </row>
  </sheetData>
  <sheetProtection algorithmName="SHA-256" hashValue="FONONCDl+i80SybWpNGOimLJZlPFwl1M/8vDMODURkQ=" saltValue="Ul40E63kXEVRmnwsPvdNl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7FE7-E921-417A-8387-F2AE4EF0F074}">
  <sheetPr codeName="Sheet7"/>
  <dimension ref="A1:AD1"/>
  <sheetViews>
    <sheetView workbookViewId="0">
      <selection activeCell="A2" sqref="A2"/>
    </sheetView>
  </sheetViews>
  <sheetFormatPr defaultColWidth="9.1796875" defaultRowHeight="14.5" x14ac:dyDescent="0.35"/>
  <cols>
    <col min="1" max="1" width="13.26953125" style="82" customWidth="1"/>
    <col min="2" max="8" width="27.26953125" style="82" customWidth="1"/>
    <col min="9" max="9" width="29.453125" style="82" bestFit="1" customWidth="1"/>
    <col min="10" max="10" width="23.26953125" style="82" customWidth="1"/>
    <col min="11" max="11" width="16.26953125" style="82" customWidth="1"/>
    <col min="12" max="12" width="15.1796875" style="82" customWidth="1"/>
    <col min="13" max="13" width="17.7265625" style="45" customWidth="1"/>
    <col min="14" max="14" width="17.453125" style="82" customWidth="1"/>
    <col min="15" max="15" width="16.1796875" style="45" customWidth="1"/>
    <col min="16" max="16" width="15.26953125" style="45" customWidth="1"/>
    <col min="17" max="17" width="16.7265625" style="45" customWidth="1"/>
    <col min="18" max="18" width="16.81640625" style="82" customWidth="1"/>
    <col min="19" max="19" width="19.1796875" style="82" customWidth="1"/>
    <col min="20" max="20" width="15.453125" style="82" customWidth="1"/>
    <col min="21" max="21" width="15" style="82" customWidth="1"/>
    <col min="22" max="22" width="12.81640625" style="82" customWidth="1"/>
    <col min="23" max="23" width="14.54296875" style="82" customWidth="1"/>
    <col min="24" max="24" width="12.7265625" style="82" customWidth="1"/>
    <col min="25" max="25" width="15.81640625" style="82" customWidth="1"/>
    <col min="26" max="26" width="15.54296875" style="45" customWidth="1"/>
    <col min="27" max="28" width="14.7265625" style="45" customWidth="1"/>
    <col min="29" max="29" width="17.26953125" style="45" customWidth="1"/>
    <col min="30" max="30" width="16.26953125" style="82" customWidth="1"/>
    <col min="31" max="16384" width="9.1796875" style="82"/>
  </cols>
  <sheetData>
    <row r="1" spans="1:30" customFormat="1" ht="30.75" customHeight="1" x14ac:dyDescent="0.35">
      <c r="A1" s="173" t="s">
        <v>6197</v>
      </c>
      <c r="B1" s="173" t="s">
        <v>6198</v>
      </c>
      <c r="C1" s="173" t="s">
        <v>6199</v>
      </c>
      <c r="D1" s="173" t="s">
        <v>6200</v>
      </c>
      <c r="E1" s="173" t="s">
        <v>6201</v>
      </c>
      <c r="F1" s="173" t="s">
        <v>6202</v>
      </c>
      <c r="G1" s="173" t="s">
        <v>6203</v>
      </c>
      <c r="H1" s="173" t="s">
        <v>6204</v>
      </c>
      <c r="I1" s="173" t="s">
        <v>6205</v>
      </c>
      <c r="J1" s="173" t="s">
        <v>6206</v>
      </c>
      <c r="K1" s="173" t="s">
        <v>6207</v>
      </c>
      <c r="L1" s="173" t="s">
        <v>6208</v>
      </c>
      <c r="M1" s="174" t="s">
        <v>6209</v>
      </c>
      <c r="N1" s="173" t="s">
        <v>6210</v>
      </c>
      <c r="O1" s="174" t="s">
        <v>6211</v>
      </c>
      <c r="P1" s="174" t="s">
        <v>6212</v>
      </c>
      <c r="Q1" s="174" t="s">
        <v>6213</v>
      </c>
      <c r="R1" s="173" t="s">
        <v>6214</v>
      </c>
      <c r="S1" s="173" t="s">
        <v>6215</v>
      </c>
      <c r="T1" s="173" t="s">
        <v>6216</v>
      </c>
      <c r="U1" s="173" t="s">
        <v>6217</v>
      </c>
      <c r="V1" s="173" t="s">
        <v>6218</v>
      </c>
      <c r="W1" s="173" t="s">
        <v>6219</v>
      </c>
      <c r="X1" s="173" t="s">
        <v>6220</v>
      </c>
      <c r="Y1" s="173" t="s">
        <v>6221</v>
      </c>
      <c r="Z1" s="174" t="s">
        <v>6222</v>
      </c>
      <c r="AA1" s="174" t="s">
        <v>6223</v>
      </c>
      <c r="AB1" s="174" t="s">
        <v>6224</v>
      </c>
      <c r="AC1" s="174" t="s">
        <v>6225</v>
      </c>
      <c r="AD1" s="173" t="s">
        <v>6226</v>
      </c>
    </row>
  </sheetData>
  <sheetProtection algorithmName="SHA-256" hashValue="g+AjQQ6r1jL4sumx3T6gJW8EXja8hdEPROuSXmDP3PU=" saltValue="pbtp9Uxmu/uUtylh5R8vsg==" spinCount="100000" sheet="1" formatCells="0" formatColumns="0" formatRows="0" sort="0" autoFilter="0" pivotTables="0"/>
  <dataValidations count="4">
    <dataValidation type="list" allowBlank="1" showInputMessage="1" showErrorMessage="1" sqref="G2:G1048576 X2:X1048576" xr:uid="{964CE6F9-01B0-4238-BCF5-63835C4DAFE4}">
      <formula1>SUFFIX</formula1>
    </dataValidation>
    <dataValidation type="list" allowBlank="1" showInputMessage="1" showErrorMessage="1" sqref="C2:C1048576 T2:T1048576" xr:uid="{F5FE6984-C644-4533-9FF4-26274EFBA937}">
      <formula1>PREFIX</formula1>
    </dataValidation>
    <dataValidation type="list" allowBlank="1" showInputMessage="1" showErrorMessage="1" sqref="N2:N1048576" xr:uid="{AF7D1EAF-6F32-43A4-86F8-C92D746925B1}">
      <formula1>COUNTRY</formula1>
    </dataValidation>
    <dataValidation type="list" allowBlank="1" showInputMessage="1" showErrorMessage="1" sqref="L2:L1048576" xr:uid="{5835CAC1-8EB7-44CA-9ECB-A17C32F61B96}">
      <formula1>STATE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1"/>
  <dimension ref="A1:Z130"/>
  <sheetViews>
    <sheetView workbookViewId="0">
      <selection activeCell="A3" sqref="A3"/>
    </sheetView>
  </sheetViews>
  <sheetFormatPr defaultColWidth="9.1796875" defaultRowHeight="14.5" x14ac:dyDescent="0.35"/>
  <cols>
    <col min="1" max="1" width="14.26953125" customWidth="1"/>
    <col min="2" max="2" width="84.1796875" customWidth="1"/>
    <col min="3" max="3" width="34.453125" customWidth="1"/>
    <col min="4" max="4" width="35.26953125" bestFit="1" customWidth="1"/>
    <col min="5" max="5" width="9.1796875" customWidth="1"/>
    <col min="6" max="6" width="15.54296875" customWidth="1"/>
    <col min="7" max="7" width="13.453125" style="140" customWidth="1"/>
    <col min="8" max="8" width="11.81640625" customWidth="1"/>
    <col min="9" max="9" width="32.1796875" customWidth="1"/>
    <col min="10" max="10" width="13.453125" customWidth="1"/>
    <col min="11" max="11" width="14.54296875" customWidth="1"/>
    <col min="12" max="12" width="28.26953125" customWidth="1"/>
    <col min="13" max="13" width="16.1796875" customWidth="1"/>
    <col min="14" max="14" width="30.1796875" customWidth="1"/>
    <col min="15" max="15" width="35.26953125" customWidth="1"/>
    <col min="16" max="16" width="30.7265625" customWidth="1"/>
    <col min="17" max="17" width="16.7265625" customWidth="1"/>
    <col min="18" max="18" width="25.26953125" customWidth="1"/>
    <col min="19" max="25" width="9.1796875" style="82"/>
    <col min="26" max="26" width="26" style="82" bestFit="1" customWidth="1"/>
    <col min="27" max="16384" width="9.1796875" style="82"/>
  </cols>
  <sheetData>
    <row r="1" spans="1:26" x14ac:dyDescent="0.35">
      <c r="A1" t="s">
        <v>6197</v>
      </c>
      <c r="B1" t="s">
        <v>6227</v>
      </c>
      <c r="C1" t="s">
        <v>6228</v>
      </c>
      <c r="D1" t="s">
        <v>6229</v>
      </c>
      <c r="E1" t="s">
        <v>6230</v>
      </c>
      <c r="F1" t="s">
        <v>6179</v>
      </c>
      <c r="G1" s="140" t="s">
        <v>6231</v>
      </c>
      <c r="H1" t="s">
        <v>6181</v>
      </c>
      <c r="I1" t="s">
        <v>6232</v>
      </c>
      <c r="J1" t="s">
        <v>6233</v>
      </c>
      <c r="K1" t="s">
        <v>6234</v>
      </c>
      <c r="L1" t="s">
        <v>6235</v>
      </c>
      <c r="M1" t="s">
        <v>6236</v>
      </c>
      <c r="N1" t="s">
        <v>6237</v>
      </c>
      <c r="O1" t="s">
        <v>6238</v>
      </c>
      <c r="P1" t="s">
        <v>6239</v>
      </c>
      <c r="Q1" t="s">
        <v>6240</v>
      </c>
      <c r="R1" t="s">
        <v>6241</v>
      </c>
      <c r="Z1" s="82" t="s">
        <v>6242</v>
      </c>
    </row>
    <row r="2" spans="1:26" x14ac:dyDescent="0.35">
      <c r="A2" t="s">
        <v>6243</v>
      </c>
      <c r="B2" t="s">
        <v>2293</v>
      </c>
      <c r="C2" t="s">
        <v>6244</v>
      </c>
      <c r="D2" t="s">
        <v>6245</v>
      </c>
      <c r="E2" t="s">
        <v>6246</v>
      </c>
      <c r="F2" t="s">
        <v>1626</v>
      </c>
      <c r="G2" s="140" t="s">
        <v>6247</v>
      </c>
      <c r="H2" t="s">
        <v>647</v>
      </c>
      <c r="I2" t="s">
        <v>6248</v>
      </c>
      <c r="J2">
        <v>243467</v>
      </c>
      <c r="K2" t="s">
        <v>6249</v>
      </c>
      <c r="L2" t="s">
        <v>6250</v>
      </c>
      <c r="M2" t="s">
        <v>6251</v>
      </c>
      <c r="N2" t="s">
        <v>6252</v>
      </c>
      <c r="O2" t="s">
        <v>6248</v>
      </c>
      <c r="Z2" s="82" t="str">
        <f>_xlfn.IFNA(INDEX(A:A,MATCH(Z1,B:B,0)),"")</f>
        <v/>
      </c>
    </row>
    <row r="3" spans="1:26" x14ac:dyDescent="0.35">
      <c r="A3" t="s">
        <v>6253</v>
      </c>
      <c r="B3" t="s">
        <v>2039</v>
      </c>
      <c r="C3" t="s">
        <v>6254</v>
      </c>
      <c r="D3" t="s">
        <v>6255</v>
      </c>
      <c r="E3" t="s">
        <v>6256</v>
      </c>
      <c r="F3" t="s">
        <v>1201</v>
      </c>
      <c r="G3" s="140" t="s">
        <v>6257</v>
      </c>
      <c r="H3" t="s">
        <v>647</v>
      </c>
      <c r="I3" t="s">
        <v>6258</v>
      </c>
      <c r="J3">
        <v>8470</v>
      </c>
      <c r="K3" t="s">
        <v>6249</v>
      </c>
      <c r="L3" t="s">
        <v>6259</v>
      </c>
      <c r="M3" t="s">
        <v>6260</v>
      </c>
      <c r="N3" t="s">
        <v>6261</v>
      </c>
      <c r="O3" t="s">
        <v>6258</v>
      </c>
    </row>
    <row r="4" spans="1:26" x14ac:dyDescent="0.35">
      <c r="A4" t="s">
        <v>6262</v>
      </c>
      <c r="B4" t="s">
        <v>2343</v>
      </c>
      <c r="C4" t="s">
        <v>6263</v>
      </c>
      <c r="D4" t="s">
        <v>6264</v>
      </c>
      <c r="E4" t="s">
        <v>6265</v>
      </c>
      <c r="F4" t="s">
        <v>1648</v>
      </c>
      <c r="G4" s="140" t="s">
        <v>6266</v>
      </c>
      <c r="H4" t="s">
        <v>647</v>
      </c>
      <c r="I4" t="s">
        <v>6267</v>
      </c>
      <c r="J4">
        <v>129740</v>
      </c>
      <c r="K4" t="s">
        <v>6249</v>
      </c>
      <c r="L4" t="s">
        <v>6268</v>
      </c>
      <c r="M4" t="s">
        <v>6269</v>
      </c>
      <c r="N4" t="s">
        <v>6270</v>
      </c>
    </row>
    <row r="5" spans="1:26" x14ac:dyDescent="0.35">
      <c r="A5" t="s">
        <v>6271</v>
      </c>
      <c r="B5" t="s">
        <v>2759</v>
      </c>
      <c r="C5" t="s">
        <v>6272</v>
      </c>
      <c r="D5" t="s">
        <v>6255</v>
      </c>
      <c r="E5" t="s">
        <v>6273</v>
      </c>
      <c r="F5" t="s">
        <v>1894</v>
      </c>
      <c r="G5" s="140" t="s">
        <v>6274</v>
      </c>
      <c r="H5" t="s">
        <v>647</v>
      </c>
      <c r="I5" t="s">
        <v>6275</v>
      </c>
      <c r="J5">
        <v>244604</v>
      </c>
      <c r="K5" t="s">
        <v>6249</v>
      </c>
      <c r="L5" t="s">
        <v>7245</v>
      </c>
      <c r="M5" t="s">
        <v>6276</v>
      </c>
      <c r="N5" t="s">
        <v>6277</v>
      </c>
      <c r="O5" t="s">
        <v>6275</v>
      </c>
    </row>
    <row r="6" spans="1:26" x14ac:dyDescent="0.35">
      <c r="A6" t="s">
        <v>6278</v>
      </c>
      <c r="B6" t="s">
        <v>2898</v>
      </c>
      <c r="C6" t="s">
        <v>6279</v>
      </c>
      <c r="D6" t="s">
        <v>6255</v>
      </c>
      <c r="E6" t="s">
        <v>6280</v>
      </c>
      <c r="F6" t="s">
        <v>2065</v>
      </c>
      <c r="G6" s="140" t="s">
        <v>6281</v>
      </c>
      <c r="H6" t="s">
        <v>647</v>
      </c>
      <c r="I6" t="s">
        <v>6282</v>
      </c>
      <c r="J6">
        <v>241922</v>
      </c>
      <c r="K6" t="s">
        <v>6249</v>
      </c>
      <c r="L6" t="s">
        <v>6283</v>
      </c>
      <c r="M6" t="s">
        <v>6284</v>
      </c>
      <c r="N6" t="s">
        <v>6285</v>
      </c>
      <c r="O6" t="s">
        <v>6282</v>
      </c>
    </row>
    <row r="7" spans="1:26" x14ac:dyDescent="0.35">
      <c r="A7" t="s">
        <v>6286</v>
      </c>
      <c r="B7" t="s">
        <v>2326</v>
      </c>
      <c r="C7" t="s">
        <v>6287</v>
      </c>
      <c r="D7" t="s">
        <v>6288</v>
      </c>
      <c r="E7" t="s">
        <v>6289</v>
      </c>
      <c r="F7" t="s">
        <v>1604</v>
      </c>
      <c r="G7" s="140" t="s">
        <v>6290</v>
      </c>
      <c r="H7" t="s">
        <v>647</v>
      </c>
      <c r="I7" t="s">
        <v>6291</v>
      </c>
      <c r="J7">
        <v>8478</v>
      </c>
      <c r="K7" t="s">
        <v>6249</v>
      </c>
      <c r="L7" t="s">
        <v>6292</v>
      </c>
      <c r="M7" t="s">
        <v>6293</v>
      </c>
      <c r="N7" t="s">
        <v>6294</v>
      </c>
      <c r="O7" t="s">
        <v>6291</v>
      </c>
    </row>
    <row r="8" spans="1:26" x14ac:dyDescent="0.35">
      <c r="A8" t="s">
        <v>6295</v>
      </c>
      <c r="B8" t="s">
        <v>2491</v>
      </c>
      <c r="C8" t="s">
        <v>6296</v>
      </c>
      <c r="D8" t="s">
        <v>6255</v>
      </c>
      <c r="E8" t="s">
        <v>6297</v>
      </c>
      <c r="F8" t="s">
        <v>1774</v>
      </c>
      <c r="G8" s="140" t="s">
        <v>6298</v>
      </c>
      <c r="H8" t="s">
        <v>647</v>
      </c>
      <c r="I8" t="s">
        <v>6299</v>
      </c>
      <c r="J8">
        <v>8480</v>
      </c>
      <c r="K8" t="s">
        <v>6249</v>
      </c>
      <c r="L8" t="s">
        <v>6300</v>
      </c>
      <c r="M8" t="s">
        <v>6301</v>
      </c>
      <c r="N8" t="s">
        <v>6302</v>
      </c>
      <c r="O8" t="s">
        <v>6303</v>
      </c>
    </row>
    <row r="9" spans="1:26" x14ac:dyDescent="0.35">
      <c r="A9" t="s">
        <v>6304</v>
      </c>
      <c r="B9" t="s">
        <v>2360</v>
      </c>
      <c r="C9" t="s">
        <v>6305</v>
      </c>
      <c r="D9" t="s">
        <v>6306</v>
      </c>
      <c r="E9" t="s">
        <v>6307</v>
      </c>
      <c r="F9" t="s">
        <v>1814</v>
      </c>
      <c r="G9" s="140" t="s">
        <v>6308</v>
      </c>
      <c r="H9" t="s">
        <v>647</v>
      </c>
      <c r="I9" t="s">
        <v>6309</v>
      </c>
      <c r="J9">
        <v>8482</v>
      </c>
      <c r="K9" t="s">
        <v>6249</v>
      </c>
      <c r="L9" t="s">
        <v>6310</v>
      </c>
      <c r="M9" t="s">
        <v>6311</v>
      </c>
      <c r="N9" t="s">
        <v>6312</v>
      </c>
      <c r="O9" t="s">
        <v>6309</v>
      </c>
    </row>
    <row r="10" spans="1:26" x14ac:dyDescent="0.35">
      <c r="A10" t="s">
        <v>6313</v>
      </c>
      <c r="B10" t="s">
        <v>2095</v>
      </c>
      <c r="C10" t="s">
        <v>6314</v>
      </c>
      <c r="E10" t="s">
        <v>6315</v>
      </c>
      <c r="F10" t="s">
        <v>1229</v>
      </c>
      <c r="G10" s="140" t="s">
        <v>6316</v>
      </c>
      <c r="H10" t="s">
        <v>647</v>
      </c>
      <c r="I10" t="s">
        <v>6317</v>
      </c>
      <c r="J10">
        <v>242686</v>
      </c>
      <c r="K10" t="s">
        <v>6249</v>
      </c>
      <c r="L10" t="s">
        <v>6318</v>
      </c>
      <c r="M10" t="s">
        <v>6319</v>
      </c>
      <c r="N10" t="s">
        <v>6320</v>
      </c>
      <c r="O10" t="s">
        <v>6317</v>
      </c>
    </row>
    <row r="11" spans="1:26" x14ac:dyDescent="0.35">
      <c r="A11" t="s">
        <v>6321</v>
      </c>
      <c r="B11" t="s">
        <v>3006</v>
      </c>
      <c r="C11" t="s">
        <v>6322</v>
      </c>
      <c r="D11" t="s">
        <v>6255</v>
      </c>
      <c r="E11" t="s">
        <v>6323</v>
      </c>
      <c r="F11" t="s">
        <v>2103</v>
      </c>
      <c r="G11" s="140" t="s">
        <v>6324</v>
      </c>
      <c r="H11" t="s">
        <v>647</v>
      </c>
      <c r="I11" t="s">
        <v>6325</v>
      </c>
      <c r="J11">
        <v>8485</v>
      </c>
      <c r="K11" t="s">
        <v>6249</v>
      </c>
      <c r="L11" t="s">
        <v>6326</v>
      </c>
      <c r="M11" t="s">
        <v>6327</v>
      </c>
      <c r="N11" t="s">
        <v>6328</v>
      </c>
      <c r="O11" t="s">
        <v>6325</v>
      </c>
    </row>
    <row r="12" spans="1:26" x14ac:dyDescent="0.35">
      <c r="A12" t="s">
        <v>6329</v>
      </c>
      <c r="B12" t="s">
        <v>2000</v>
      </c>
      <c r="C12" t="s">
        <v>6330</v>
      </c>
      <c r="D12" t="s">
        <v>6255</v>
      </c>
      <c r="E12" t="s">
        <v>6331</v>
      </c>
      <c r="F12" t="s">
        <v>1282</v>
      </c>
      <c r="G12" s="140" t="s">
        <v>6332</v>
      </c>
      <c r="H12" t="s">
        <v>647</v>
      </c>
      <c r="I12" t="s">
        <v>6333</v>
      </c>
      <c r="J12">
        <v>244090</v>
      </c>
      <c r="K12" t="s">
        <v>6249</v>
      </c>
      <c r="L12" t="s">
        <v>6334</v>
      </c>
      <c r="M12" t="s">
        <v>6335</v>
      </c>
      <c r="N12" t="s">
        <v>6336</v>
      </c>
      <c r="O12" t="s">
        <v>6333</v>
      </c>
    </row>
    <row r="13" spans="1:26" x14ac:dyDescent="0.35">
      <c r="A13" t="s">
        <v>6337</v>
      </c>
      <c r="B13" t="s">
        <v>983</v>
      </c>
      <c r="C13" t="s">
        <v>6338</v>
      </c>
      <c r="D13" t="s">
        <v>6255</v>
      </c>
      <c r="E13" t="s">
        <v>6339</v>
      </c>
      <c r="F13" t="s">
        <v>761</v>
      </c>
      <c r="G13" s="140" t="s">
        <v>6340</v>
      </c>
      <c r="H13" t="s">
        <v>647</v>
      </c>
      <c r="I13" t="s">
        <v>6341</v>
      </c>
      <c r="J13">
        <v>8489</v>
      </c>
      <c r="K13" t="s">
        <v>6249</v>
      </c>
      <c r="L13" t="s">
        <v>6342</v>
      </c>
      <c r="M13" t="s">
        <v>6343</v>
      </c>
      <c r="N13" t="s">
        <v>6344</v>
      </c>
      <c r="O13" t="s">
        <v>6341</v>
      </c>
    </row>
    <row r="14" spans="1:26" x14ac:dyDescent="0.35">
      <c r="A14" t="s">
        <v>6345</v>
      </c>
      <c r="B14" t="s">
        <v>2730</v>
      </c>
      <c r="C14" t="s">
        <v>6346</v>
      </c>
      <c r="D14" t="s">
        <v>6347</v>
      </c>
      <c r="E14" t="s">
        <v>6348</v>
      </c>
      <c r="F14" t="s">
        <v>1873</v>
      </c>
      <c r="G14" s="140" t="s">
        <v>6349</v>
      </c>
      <c r="H14" t="s">
        <v>647</v>
      </c>
      <c r="I14" t="s">
        <v>6350</v>
      </c>
      <c r="J14">
        <v>243635</v>
      </c>
      <c r="K14" t="s">
        <v>6249</v>
      </c>
      <c r="L14" t="s">
        <v>6351</v>
      </c>
      <c r="M14" t="s">
        <v>6352</v>
      </c>
      <c r="N14" t="s">
        <v>6353</v>
      </c>
      <c r="O14" t="s">
        <v>6350</v>
      </c>
    </row>
    <row r="15" spans="1:26" x14ac:dyDescent="0.35">
      <c r="A15" t="s">
        <v>6354</v>
      </c>
      <c r="B15" t="s">
        <v>1507</v>
      </c>
      <c r="C15" t="s">
        <v>6355</v>
      </c>
      <c r="D15" t="s">
        <v>6255</v>
      </c>
      <c r="E15" t="s">
        <v>6356</v>
      </c>
      <c r="F15" t="s">
        <v>901</v>
      </c>
      <c r="G15" s="140" t="s">
        <v>6357</v>
      </c>
      <c r="H15" t="s">
        <v>647</v>
      </c>
      <c r="I15" t="s">
        <v>6358</v>
      </c>
      <c r="J15">
        <v>8492</v>
      </c>
      <c r="K15" t="s">
        <v>6249</v>
      </c>
      <c r="L15" t="s">
        <v>6359</v>
      </c>
      <c r="M15" t="s">
        <v>6360</v>
      </c>
      <c r="N15" t="s">
        <v>6361</v>
      </c>
      <c r="O15" t="s">
        <v>6358</v>
      </c>
    </row>
    <row r="16" spans="1:26" x14ac:dyDescent="0.35">
      <c r="A16" t="s">
        <v>6362</v>
      </c>
      <c r="B16" t="s">
        <v>1703</v>
      </c>
      <c r="C16" t="s">
        <v>6363</v>
      </c>
      <c r="D16" t="s">
        <v>6255</v>
      </c>
      <c r="E16" t="s">
        <v>6364</v>
      </c>
      <c r="F16" t="s">
        <v>964</v>
      </c>
      <c r="G16" s="140" t="s">
        <v>6365</v>
      </c>
      <c r="H16" t="s">
        <v>647</v>
      </c>
      <c r="I16" t="s">
        <v>6366</v>
      </c>
      <c r="J16">
        <v>243400</v>
      </c>
      <c r="K16" t="s">
        <v>6249</v>
      </c>
      <c r="L16" t="s">
        <v>6367</v>
      </c>
      <c r="M16" t="s">
        <v>6368</v>
      </c>
      <c r="N16" t="s">
        <v>6369</v>
      </c>
      <c r="O16" t="s">
        <v>6366</v>
      </c>
    </row>
    <row r="17" spans="1:15" x14ac:dyDescent="0.35">
      <c r="A17" t="s">
        <v>6370</v>
      </c>
      <c r="B17" t="s">
        <v>2870</v>
      </c>
      <c r="C17" t="s">
        <v>6371</v>
      </c>
      <c r="E17" t="s">
        <v>6372</v>
      </c>
      <c r="F17" t="s">
        <v>2027</v>
      </c>
      <c r="G17" s="140" t="s">
        <v>6373</v>
      </c>
      <c r="H17" t="s">
        <v>647</v>
      </c>
      <c r="I17" t="s">
        <v>6374</v>
      </c>
      <c r="J17">
        <v>244050</v>
      </c>
      <c r="K17" t="s">
        <v>6249</v>
      </c>
      <c r="L17" t="s">
        <v>6375</v>
      </c>
      <c r="M17" t="s">
        <v>6376</v>
      </c>
      <c r="N17" t="s">
        <v>6377</v>
      </c>
      <c r="O17" t="s">
        <v>6374</v>
      </c>
    </row>
    <row r="18" spans="1:15" x14ac:dyDescent="0.35">
      <c r="A18" t="s">
        <v>6378</v>
      </c>
      <c r="B18" t="s">
        <v>3122</v>
      </c>
      <c r="C18" t="s">
        <v>6379</v>
      </c>
      <c r="D18" t="s">
        <v>6255</v>
      </c>
      <c r="E18" t="s">
        <v>6380</v>
      </c>
      <c r="F18" t="s">
        <v>2250</v>
      </c>
      <c r="G18" s="140" t="s">
        <v>6381</v>
      </c>
      <c r="H18" t="s">
        <v>647</v>
      </c>
      <c r="I18" t="s">
        <v>6382</v>
      </c>
      <c r="J18">
        <v>243266</v>
      </c>
      <c r="K18" t="s">
        <v>6249</v>
      </c>
      <c r="L18" t="s">
        <v>6383</v>
      </c>
      <c r="M18" t="s">
        <v>6384</v>
      </c>
      <c r="N18" t="s">
        <v>6385</v>
      </c>
      <c r="O18" t="s">
        <v>6382</v>
      </c>
    </row>
    <row r="19" spans="1:15" x14ac:dyDescent="0.35">
      <c r="A19" t="s">
        <v>6386</v>
      </c>
      <c r="B19" t="s">
        <v>1845</v>
      </c>
      <c r="C19" t="s">
        <v>6387</v>
      </c>
      <c r="D19" t="s">
        <v>6255</v>
      </c>
      <c r="E19" t="s">
        <v>6388</v>
      </c>
      <c r="F19" t="s">
        <v>1058</v>
      </c>
      <c r="G19" s="140" t="s">
        <v>6389</v>
      </c>
      <c r="H19" t="s">
        <v>647</v>
      </c>
      <c r="I19" t="s">
        <v>6390</v>
      </c>
      <c r="J19">
        <v>8498</v>
      </c>
      <c r="K19" t="s">
        <v>6249</v>
      </c>
      <c r="L19" t="s">
        <v>6391</v>
      </c>
      <c r="M19" t="s">
        <v>6392</v>
      </c>
      <c r="N19" t="s">
        <v>6393</v>
      </c>
      <c r="O19" t="s">
        <v>6390</v>
      </c>
    </row>
    <row r="20" spans="1:15" x14ac:dyDescent="0.35">
      <c r="A20" t="s">
        <v>6394</v>
      </c>
      <c r="B20" t="s">
        <v>3020</v>
      </c>
      <c r="C20" t="s">
        <v>6395</v>
      </c>
      <c r="E20" t="s">
        <v>6396</v>
      </c>
      <c r="F20" t="s">
        <v>2159</v>
      </c>
      <c r="G20" s="140" t="s">
        <v>6397</v>
      </c>
      <c r="H20" t="s">
        <v>647</v>
      </c>
      <c r="I20" t="s">
        <v>6398</v>
      </c>
      <c r="J20">
        <v>8500</v>
      </c>
      <c r="K20" t="s">
        <v>6249</v>
      </c>
      <c r="L20" t="s">
        <v>6399</v>
      </c>
      <c r="M20" t="s">
        <v>6400</v>
      </c>
      <c r="N20" t="s">
        <v>7262</v>
      </c>
      <c r="O20" t="s">
        <v>6398</v>
      </c>
    </row>
    <row r="21" spans="1:15" x14ac:dyDescent="0.35">
      <c r="A21" t="s">
        <v>6401</v>
      </c>
      <c r="B21" t="s">
        <v>2261</v>
      </c>
      <c r="C21" t="s">
        <v>6402</v>
      </c>
      <c r="D21" t="s">
        <v>6255</v>
      </c>
      <c r="E21" t="s">
        <v>6403</v>
      </c>
      <c r="F21" t="s">
        <v>1539</v>
      </c>
      <c r="G21" s="140" t="s">
        <v>6404</v>
      </c>
      <c r="H21" t="s">
        <v>647</v>
      </c>
      <c r="I21" t="s">
        <v>6405</v>
      </c>
      <c r="J21">
        <v>8502</v>
      </c>
      <c r="K21" t="s">
        <v>6249</v>
      </c>
      <c r="L21" t="s">
        <v>6406</v>
      </c>
      <c r="M21" t="s">
        <v>6407</v>
      </c>
      <c r="N21" t="s">
        <v>6408</v>
      </c>
      <c r="O21" t="s">
        <v>6405</v>
      </c>
    </row>
    <row r="22" spans="1:15" x14ac:dyDescent="0.35">
      <c r="A22" t="s">
        <v>6409</v>
      </c>
      <c r="B22" t="s">
        <v>1963</v>
      </c>
      <c r="C22" t="s">
        <v>6410</v>
      </c>
      <c r="E22" t="s">
        <v>6411</v>
      </c>
      <c r="F22" t="s">
        <v>1147</v>
      </c>
      <c r="G22" s="140" t="s">
        <v>6412</v>
      </c>
      <c r="H22" t="s">
        <v>647</v>
      </c>
      <c r="I22" t="s">
        <v>6413</v>
      </c>
      <c r="J22">
        <v>8504</v>
      </c>
      <c r="K22" t="s">
        <v>6249</v>
      </c>
      <c r="L22" t="s">
        <v>6414</v>
      </c>
      <c r="M22" t="s">
        <v>6415</v>
      </c>
      <c r="N22" t="s">
        <v>6416</v>
      </c>
      <c r="O22" t="s">
        <v>6417</v>
      </c>
    </row>
    <row r="23" spans="1:15" x14ac:dyDescent="0.35">
      <c r="A23" t="s">
        <v>6418</v>
      </c>
      <c r="B23" t="s">
        <v>2114</v>
      </c>
      <c r="C23" t="s">
        <v>6419</v>
      </c>
      <c r="D23" t="s">
        <v>6420</v>
      </c>
      <c r="E23" t="s">
        <v>6421</v>
      </c>
      <c r="F23" t="s">
        <v>1255</v>
      </c>
      <c r="G23" s="140" t="s">
        <v>6422</v>
      </c>
      <c r="H23" t="s">
        <v>647</v>
      </c>
      <c r="I23" t="s">
        <v>6423</v>
      </c>
      <c r="J23">
        <v>8506</v>
      </c>
      <c r="K23" t="s">
        <v>6249</v>
      </c>
      <c r="L23" t="s">
        <v>6424</v>
      </c>
      <c r="M23" t="s">
        <v>6425</v>
      </c>
      <c r="N23" t="s">
        <v>6426</v>
      </c>
      <c r="O23" t="s">
        <v>6423</v>
      </c>
    </row>
    <row r="24" spans="1:15" x14ac:dyDescent="0.35">
      <c r="A24" t="s">
        <v>6427</v>
      </c>
      <c r="B24" t="s">
        <v>2587</v>
      </c>
      <c r="C24" t="s">
        <v>6428</v>
      </c>
      <c r="D24" t="s">
        <v>6429</v>
      </c>
      <c r="E24" t="s">
        <v>6430</v>
      </c>
      <c r="F24" t="s">
        <v>1795</v>
      </c>
      <c r="G24" s="140" t="s">
        <v>6431</v>
      </c>
      <c r="H24" t="s">
        <v>647</v>
      </c>
      <c r="I24" t="s">
        <v>6432</v>
      </c>
      <c r="J24">
        <v>8508</v>
      </c>
      <c r="K24" t="s">
        <v>6249</v>
      </c>
      <c r="L24" t="s">
        <v>6433</v>
      </c>
      <c r="M24" t="s">
        <v>6434</v>
      </c>
      <c r="N24" t="s">
        <v>6435</v>
      </c>
      <c r="O24" t="s">
        <v>6432</v>
      </c>
    </row>
    <row r="25" spans="1:15" x14ac:dyDescent="0.35">
      <c r="A25" t="s">
        <v>6436</v>
      </c>
      <c r="B25" t="s">
        <v>2602</v>
      </c>
      <c r="C25" t="s">
        <v>6428</v>
      </c>
      <c r="D25" t="s">
        <v>6429</v>
      </c>
      <c r="E25" t="s">
        <v>6430</v>
      </c>
      <c r="F25" t="s">
        <v>1795</v>
      </c>
      <c r="G25" s="140" t="s">
        <v>6431</v>
      </c>
      <c r="H25" t="s">
        <v>647</v>
      </c>
      <c r="I25" t="s">
        <v>6437</v>
      </c>
      <c r="J25">
        <v>8509</v>
      </c>
      <c r="K25" t="s">
        <v>6249</v>
      </c>
      <c r="L25" t="s">
        <v>6433</v>
      </c>
      <c r="M25" t="s">
        <v>6434</v>
      </c>
      <c r="N25" t="s">
        <v>6435</v>
      </c>
      <c r="O25" t="s">
        <v>6437</v>
      </c>
    </row>
    <row r="26" spans="1:15" x14ac:dyDescent="0.35">
      <c r="A26" t="s">
        <v>6438</v>
      </c>
      <c r="B26" t="s">
        <v>2702</v>
      </c>
      <c r="C26" t="s">
        <v>6428</v>
      </c>
      <c r="D26" t="s">
        <v>6429</v>
      </c>
      <c r="E26" t="s">
        <v>6430</v>
      </c>
      <c r="F26" t="s">
        <v>1795</v>
      </c>
      <c r="G26" s="140" t="s">
        <v>6431</v>
      </c>
      <c r="H26" t="s">
        <v>647</v>
      </c>
      <c r="I26" t="s">
        <v>6439</v>
      </c>
      <c r="J26">
        <v>8511</v>
      </c>
      <c r="K26" t="s">
        <v>6249</v>
      </c>
      <c r="L26" t="s">
        <v>6433</v>
      </c>
      <c r="M26" t="s">
        <v>6434</v>
      </c>
      <c r="N26" t="s">
        <v>6435</v>
      </c>
      <c r="O26" t="s">
        <v>6439</v>
      </c>
    </row>
    <row r="27" spans="1:15" x14ac:dyDescent="0.35">
      <c r="A27" t="s">
        <v>6440</v>
      </c>
      <c r="B27" t="s">
        <v>2645</v>
      </c>
      <c r="C27" t="s">
        <v>6428</v>
      </c>
      <c r="D27" t="s">
        <v>6429</v>
      </c>
      <c r="E27" t="s">
        <v>6430</v>
      </c>
      <c r="F27" t="s">
        <v>1795</v>
      </c>
      <c r="G27" s="140" t="s">
        <v>6431</v>
      </c>
      <c r="H27" t="s">
        <v>647</v>
      </c>
      <c r="I27" t="s">
        <v>6441</v>
      </c>
      <c r="J27">
        <v>8513</v>
      </c>
      <c r="K27" t="s">
        <v>6249</v>
      </c>
      <c r="L27" t="s">
        <v>6433</v>
      </c>
      <c r="M27" t="s">
        <v>6434</v>
      </c>
      <c r="N27" t="s">
        <v>6435</v>
      </c>
      <c r="O27" t="s">
        <v>6441</v>
      </c>
    </row>
    <row r="28" spans="1:15" x14ac:dyDescent="0.35">
      <c r="A28" t="s">
        <v>6442</v>
      </c>
      <c r="B28" t="s">
        <v>2687</v>
      </c>
      <c r="C28" t="s">
        <v>6428</v>
      </c>
      <c r="D28" t="s">
        <v>6429</v>
      </c>
      <c r="E28" t="s">
        <v>6430</v>
      </c>
      <c r="F28" t="s">
        <v>1795</v>
      </c>
      <c r="G28" s="140" t="s">
        <v>6431</v>
      </c>
      <c r="H28" t="s">
        <v>647</v>
      </c>
      <c r="I28" t="s">
        <v>6443</v>
      </c>
      <c r="J28">
        <v>8515</v>
      </c>
      <c r="K28" t="s">
        <v>6249</v>
      </c>
      <c r="L28" t="s">
        <v>6433</v>
      </c>
      <c r="M28" t="s">
        <v>6434</v>
      </c>
      <c r="N28" t="s">
        <v>6435</v>
      </c>
      <c r="O28" t="s">
        <v>6443</v>
      </c>
    </row>
    <row r="29" spans="1:15" x14ac:dyDescent="0.35">
      <c r="A29" t="s">
        <v>6444</v>
      </c>
      <c r="B29" t="s">
        <v>2617</v>
      </c>
      <c r="C29" t="s">
        <v>6428</v>
      </c>
      <c r="D29" t="s">
        <v>6429</v>
      </c>
      <c r="E29" t="s">
        <v>6430</v>
      </c>
      <c r="F29" t="s">
        <v>1795</v>
      </c>
      <c r="G29" s="140" t="s">
        <v>6431</v>
      </c>
      <c r="H29" t="s">
        <v>647</v>
      </c>
      <c r="I29" t="s">
        <v>6445</v>
      </c>
      <c r="J29">
        <v>8517</v>
      </c>
      <c r="K29" t="s">
        <v>6249</v>
      </c>
      <c r="L29" t="s">
        <v>6433</v>
      </c>
      <c r="M29" t="s">
        <v>6434</v>
      </c>
      <c r="N29" t="s">
        <v>6435</v>
      </c>
      <c r="O29" t="s">
        <v>6445</v>
      </c>
    </row>
    <row r="30" spans="1:15" x14ac:dyDescent="0.35">
      <c r="A30" t="s">
        <v>6446</v>
      </c>
      <c r="B30" t="s">
        <v>2673</v>
      </c>
      <c r="C30" t="s">
        <v>6428</v>
      </c>
      <c r="D30" t="s">
        <v>6429</v>
      </c>
      <c r="E30" t="s">
        <v>6430</v>
      </c>
      <c r="F30" t="s">
        <v>1795</v>
      </c>
      <c r="G30" s="140" t="s">
        <v>6431</v>
      </c>
      <c r="H30" t="s">
        <v>647</v>
      </c>
      <c r="I30" t="s">
        <v>6447</v>
      </c>
      <c r="J30">
        <v>8519</v>
      </c>
      <c r="K30" t="s">
        <v>6249</v>
      </c>
      <c r="L30" t="s">
        <v>6433</v>
      </c>
      <c r="M30" t="s">
        <v>6434</v>
      </c>
      <c r="N30" t="s">
        <v>6435</v>
      </c>
      <c r="O30" t="s">
        <v>6447</v>
      </c>
    </row>
    <row r="31" spans="1:15" x14ac:dyDescent="0.35">
      <c r="A31" t="s">
        <v>6448</v>
      </c>
      <c r="B31" t="s">
        <v>2659</v>
      </c>
      <c r="C31" t="s">
        <v>6428</v>
      </c>
      <c r="D31" t="s">
        <v>6429</v>
      </c>
      <c r="E31" t="s">
        <v>6430</v>
      </c>
      <c r="F31" t="s">
        <v>1795</v>
      </c>
      <c r="G31" s="140" t="s">
        <v>6431</v>
      </c>
      <c r="H31" t="s">
        <v>647</v>
      </c>
      <c r="I31" t="s">
        <v>6449</v>
      </c>
      <c r="J31">
        <v>8521</v>
      </c>
      <c r="K31" t="s">
        <v>6249</v>
      </c>
      <c r="L31" t="s">
        <v>6433</v>
      </c>
      <c r="M31" t="s">
        <v>6434</v>
      </c>
      <c r="N31" t="s">
        <v>6435</v>
      </c>
      <c r="O31" t="s">
        <v>6449</v>
      </c>
    </row>
    <row r="32" spans="1:15" x14ac:dyDescent="0.35">
      <c r="A32" t="s">
        <v>6450</v>
      </c>
      <c r="B32" t="s">
        <v>2631</v>
      </c>
      <c r="C32" t="s">
        <v>6428</v>
      </c>
      <c r="D32" t="s">
        <v>6429</v>
      </c>
      <c r="E32" t="s">
        <v>6430</v>
      </c>
      <c r="F32" t="s">
        <v>1795</v>
      </c>
      <c r="G32" s="140" t="s">
        <v>6431</v>
      </c>
      <c r="H32" t="s">
        <v>647</v>
      </c>
      <c r="I32" t="s">
        <v>6451</v>
      </c>
      <c r="J32">
        <v>8523</v>
      </c>
      <c r="K32" t="s">
        <v>6249</v>
      </c>
      <c r="L32" t="s">
        <v>6433</v>
      </c>
      <c r="M32" t="s">
        <v>6434</v>
      </c>
      <c r="N32" t="s">
        <v>6435</v>
      </c>
      <c r="O32" t="s">
        <v>6451</v>
      </c>
    </row>
    <row r="33" spans="1:15" x14ac:dyDescent="0.35">
      <c r="A33" t="s">
        <v>6452</v>
      </c>
      <c r="B33" t="s">
        <v>2151</v>
      </c>
      <c r="C33" t="s">
        <v>6453</v>
      </c>
      <c r="E33" t="s">
        <v>6454</v>
      </c>
      <c r="F33" t="s">
        <v>1354</v>
      </c>
      <c r="G33" s="140" t="s">
        <v>6455</v>
      </c>
      <c r="H33" t="s">
        <v>647</v>
      </c>
      <c r="I33" t="s">
        <v>6456</v>
      </c>
      <c r="J33">
        <v>243766</v>
      </c>
      <c r="K33" t="s">
        <v>6249</v>
      </c>
      <c r="L33" t="s">
        <v>6457</v>
      </c>
      <c r="M33" t="s">
        <v>6458</v>
      </c>
      <c r="N33" t="s">
        <v>6459</v>
      </c>
      <c r="O33" t="s">
        <v>6456</v>
      </c>
    </row>
    <row r="34" spans="1:15" x14ac:dyDescent="0.35">
      <c r="A34" t="s">
        <v>6460</v>
      </c>
      <c r="B34" t="s">
        <v>2170</v>
      </c>
      <c r="C34" t="s">
        <v>6461</v>
      </c>
      <c r="D34" t="s">
        <v>6462</v>
      </c>
      <c r="E34" t="s">
        <v>6463</v>
      </c>
      <c r="F34" t="s">
        <v>1378</v>
      </c>
      <c r="G34" s="140" t="s">
        <v>6464</v>
      </c>
      <c r="H34" t="s">
        <v>647</v>
      </c>
      <c r="I34" t="s">
        <v>6465</v>
      </c>
      <c r="J34">
        <v>8527</v>
      </c>
      <c r="K34" t="s">
        <v>6249</v>
      </c>
      <c r="L34" t="s">
        <v>6466</v>
      </c>
      <c r="M34" t="s">
        <v>6467</v>
      </c>
      <c r="N34" t="s">
        <v>6468</v>
      </c>
      <c r="O34" t="s">
        <v>6465</v>
      </c>
    </row>
    <row r="35" spans="1:15" x14ac:dyDescent="0.35">
      <c r="A35" t="s">
        <v>6469</v>
      </c>
      <c r="B35" t="s">
        <v>2278</v>
      </c>
      <c r="C35" t="s">
        <v>6470</v>
      </c>
      <c r="D35" t="s">
        <v>6255</v>
      </c>
      <c r="E35" t="s">
        <v>6471</v>
      </c>
      <c r="F35" t="s">
        <v>1582</v>
      </c>
      <c r="G35" s="140" t="s">
        <v>6472</v>
      </c>
      <c r="H35" t="s">
        <v>647</v>
      </c>
      <c r="I35" t="s">
        <v>6473</v>
      </c>
      <c r="J35">
        <v>8529</v>
      </c>
      <c r="K35" t="s">
        <v>6249</v>
      </c>
      <c r="L35" t="s">
        <v>6474</v>
      </c>
      <c r="M35" t="s">
        <v>6475</v>
      </c>
      <c r="N35" t="s">
        <v>6476</v>
      </c>
      <c r="O35" t="s">
        <v>6473</v>
      </c>
    </row>
    <row r="36" spans="1:15" x14ac:dyDescent="0.35">
      <c r="A36" t="s">
        <v>6477</v>
      </c>
      <c r="B36" t="s">
        <v>888</v>
      </c>
      <c r="C36" t="s">
        <v>6478</v>
      </c>
      <c r="D36" t="s">
        <v>6255</v>
      </c>
      <c r="E36" t="s">
        <v>6479</v>
      </c>
      <c r="F36" t="s">
        <v>801</v>
      </c>
      <c r="G36" s="140" t="s">
        <v>6480</v>
      </c>
      <c r="H36" t="s">
        <v>647</v>
      </c>
      <c r="I36" t="s">
        <v>6481</v>
      </c>
      <c r="J36">
        <v>8531</v>
      </c>
      <c r="K36" t="s">
        <v>6249</v>
      </c>
      <c r="L36" t="s">
        <v>6482</v>
      </c>
      <c r="M36" t="s">
        <v>6483</v>
      </c>
      <c r="N36" t="s">
        <v>6484</v>
      </c>
      <c r="O36" t="s">
        <v>6485</v>
      </c>
    </row>
    <row r="37" spans="1:15" x14ac:dyDescent="0.35">
      <c r="A37" t="s">
        <v>6486</v>
      </c>
      <c r="B37" t="s">
        <v>705</v>
      </c>
      <c r="C37" t="s">
        <v>6478</v>
      </c>
      <c r="D37" t="s">
        <v>6255</v>
      </c>
      <c r="E37" t="s">
        <v>6479</v>
      </c>
      <c r="F37" t="s">
        <v>801</v>
      </c>
      <c r="G37" s="140" t="s">
        <v>6480</v>
      </c>
      <c r="H37" t="s">
        <v>647</v>
      </c>
      <c r="I37" t="s">
        <v>6487</v>
      </c>
      <c r="J37">
        <v>8533</v>
      </c>
      <c r="K37" t="s">
        <v>6249</v>
      </c>
      <c r="L37" t="s">
        <v>6482</v>
      </c>
      <c r="M37" t="s">
        <v>6488</v>
      </c>
      <c r="N37" t="s">
        <v>6489</v>
      </c>
      <c r="O37" t="s">
        <v>6485</v>
      </c>
    </row>
    <row r="38" spans="1:15" x14ac:dyDescent="0.35">
      <c r="A38" t="s">
        <v>6490</v>
      </c>
      <c r="B38" t="s">
        <v>782</v>
      </c>
      <c r="C38" t="s">
        <v>6478</v>
      </c>
      <c r="D38" t="s">
        <v>6255</v>
      </c>
      <c r="E38" t="s">
        <v>6479</v>
      </c>
      <c r="F38" t="s">
        <v>801</v>
      </c>
      <c r="G38" s="140" t="s">
        <v>6480</v>
      </c>
      <c r="H38" t="s">
        <v>647</v>
      </c>
      <c r="I38" t="s">
        <v>6491</v>
      </c>
      <c r="J38">
        <v>8535</v>
      </c>
      <c r="K38" t="s">
        <v>6249</v>
      </c>
      <c r="L38" t="s">
        <v>6482</v>
      </c>
      <c r="M38" t="s">
        <v>6492</v>
      </c>
      <c r="N38" t="s">
        <v>6493</v>
      </c>
      <c r="O38" t="s">
        <v>6485</v>
      </c>
    </row>
    <row r="39" spans="1:15" x14ac:dyDescent="0.35">
      <c r="A39" t="s">
        <v>6494</v>
      </c>
      <c r="B39" t="s">
        <v>744</v>
      </c>
      <c r="C39" t="s">
        <v>6478</v>
      </c>
      <c r="D39" t="s">
        <v>6255</v>
      </c>
      <c r="E39" t="s">
        <v>6479</v>
      </c>
      <c r="F39" t="s">
        <v>801</v>
      </c>
      <c r="G39" s="140" t="s">
        <v>6480</v>
      </c>
      <c r="H39" t="s">
        <v>647</v>
      </c>
      <c r="I39" t="s">
        <v>6495</v>
      </c>
      <c r="J39">
        <v>8537</v>
      </c>
      <c r="K39" t="s">
        <v>6249</v>
      </c>
      <c r="L39" t="s">
        <v>6482</v>
      </c>
      <c r="M39" t="s">
        <v>6496</v>
      </c>
      <c r="N39" t="s">
        <v>6497</v>
      </c>
      <c r="O39" t="s">
        <v>6485</v>
      </c>
    </row>
    <row r="40" spans="1:15" x14ac:dyDescent="0.35">
      <c r="A40" t="s">
        <v>6498</v>
      </c>
      <c r="B40" t="s">
        <v>857</v>
      </c>
      <c r="C40" t="s">
        <v>6478</v>
      </c>
      <c r="D40" t="s">
        <v>6255</v>
      </c>
      <c r="E40" t="s">
        <v>6479</v>
      </c>
      <c r="F40" t="s">
        <v>801</v>
      </c>
      <c r="G40" s="140" t="s">
        <v>6480</v>
      </c>
      <c r="H40" t="s">
        <v>647</v>
      </c>
      <c r="I40" t="s">
        <v>6499</v>
      </c>
      <c r="J40">
        <v>8539</v>
      </c>
      <c r="K40" t="s">
        <v>6249</v>
      </c>
      <c r="L40" t="s">
        <v>6482</v>
      </c>
      <c r="M40" t="s">
        <v>6500</v>
      </c>
      <c r="N40" t="s">
        <v>6501</v>
      </c>
      <c r="O40" t="s">
        <v>6485</v>
      </c>
    </row>
    <row r="41" spans="1:15" x14ac:dyDescent="0.35">
      <c r="A41" t="s">
        <v>6502</v>
      </c>
      <c r="B41" t="s">
        <v>2885</v>
      </c>
      <c r="C41" t="s">
        <v>6503</v>
      </c>
      <c r="E41" t="s">
        <v>6504</v>
      </c>
      <c r="F41" t="s">
        <v>2047</v>
      </c>
      <c r="G41" s="140" t="s">
        <v>6505</v>
      </c>
      <c r="H41" t="s">
        <v>647</v>
      </c>
      <c r="I41" t="s">
        <v>6506</v>
      </c>
      <c r="J41">
        <v>8541</v>
      </c>
      <c r="K41" t="s">
        <v>6249</v>
      </c>
      <c r="L41" t="s">
        <v>6507</v>
      </c>
      <c r="M41" t="s">
        <v>6508</v>
      </c>
      <c r="N41" t="s">
        <v>6509</v>
      </c>
      <c r="O41" t="s">
        <v>6506</v>
      </c>
    </row>
    <row r="42" spans="1:15" x14ac:dyDescent="0.35">
      <c r="A42" t="s">
        <v>6510</v>
      </c>
      <c r="B42" t="s">
        <v>2427</v>
      </c>
      <c r="C42" t="s">
        <v>6511</v>
      </c>
      <c r="D42" t="s">
        <v>6255</v>
      </c>
      <c r="E42" t="s">
        <v>6512</v>
      </c>
      <c r="F42" t="s">
        <v>1732</v>
      </c>
      <c r="G42" s="140" t="s">
        <v>6513</v>
      </c>
      <c r="H42" t="s">
        <v>647</v>
      </c>
      <c r="I42" t="s">
        <v>6514</v>
      </c>
      <c r="J42">
        <v>243262</v>
      </c>
      <c r="K42" t="s">
        <v>6249</v>
      </c>
      <c r="L42" t="s">
        <v>6515</v>
      </c>
      <c r="M42" t="s">
        <v>6516</v>
      </c>
      <c r="N42" t="s">
        <v>6517</v>
      </c>
      <c r="O42" t="s">
        <v>6514</v>
      </c>
    </row>
    <row r="43" spans="1:15" x14ac:dyDescent="0.35">
      <c r="A43" t="s">
        <v>6518</v>
      </c>
      <c r="B43" t="s">
        <v>2476</v>
      </c>
      <c r="C43" t="s">
        <v>6519</v>
      </c>
      <c r="D43" t="s">
        <v>6255</v>
      </c>
      <c r="E43" t="s">
        <v>6520</v>
      </c>
      <c r="F43" t="s">
        <v>1753</v>
      </c>
      <c r="G43" s="140" t="s">
        <v>6521</v>
      </c>
      <c r="H43" t="s">
        <v>647</v>
      </c>
      <c r="I43" t="s">
        <v>6522</v>
      </c>
      <c r="J43">
        <v>8544</v>
      </c>
      <c r="K43" t="s">
        <v>6249</v>
      </c>
      <c r="L43" t="s">
        <v>6523</v>
      </c>
      <c r="M43" t="s">
        <v>6524</v>
      </c>
      <c r="N43" t="s">
        <v>6525</v>
      </c>
      <c r="O43" t="s">
        <v>6522</v>
      </c>
    </row>
    <row r="44" spans="1:15" x14ac:dyDescent="0.35">
      <c r="A44" t="s">
        <v>6526</v>
      </c>
      <c r="B44" t="s">
        <v>2555</v>
      </c>
      <c r="C44" t="s">
        <v>6527</v>
      </c>
      <c r="D44" t="s">
        <v>6528</v>
      </c>
      <c r="E44" t="s">
        <v>1795</v>
      </c>
      <c r="F44" t="s">
        <v>1795</v>
      </c>
      <c r="G44" s="140" t="s">
        <v>6529</v>
      </c>
      <c r="H44" t="s">
        <v>647</v>
      </c>
      <c r="I44" t="s">
        <v>6530</v>
      </c>
      <c r="J44">
        <v>244009</v>
      </c>
      <c r="K44" t="s">
        <v>6249</v>
      </c>
      <c r="L44" t="s">
        <v>6531</v>
      </c>
      <c r="M44" t="s">
        <v>6532</v>
      </c>
      <c r="N44" t="s">
        <v>6533</v>
      </c>
      <c r="O44" t="s">
        <v>6530</v>
      </c>
    </row>
    <row r="45" spans="1:15" x14ac:dyDescent="0.35">
      <c r="A45" t="s">
        <v>6534</v>
      </c>
      <c r="B45" t="s">
        <v>2207</v>
      </c>
      <c r="C45" t="s">
        <v>6535</v>
      </c>
      <c r="E45" t="s">
        <v>6536</v>
      </c>
      <c r="F45" t="s">
        <v>1516</v>
      </c>
      <c r="G45" s="140" t="s">
        <v>6537</v>
      </c>
      <c r="H45" t="s">
        <v>647</v>
      </c>
      <c r="I45" t="s">
        <v>6538</v>
      </c>
      <c r="J45">
        <v>243587</v>
      </c>
      <c r="K45" t="s">
        <v>6249</v>
      </c>
      <c r="L45" t="s">
        <v>6539</v>
      </c>
      <c r="M45" t="s">
        <v>6540</v>
      </c>
      <c r="N45" t="s">
        <v>6541</v>
      </c>
      <c r="O45" t="s">
        <v>6538</v>
      </c>
    </row>
    <row r="46" spans="1:15" x14ac:dyDescent="0.35">
      <c r="A46" t="s">
        <v>6542</v>
      </c>
      <c r="B46" t="s">
        <v>2243</v>
      </c>
      <c r="C46" t="s">
        <v>6543</v>
      </c>
      <c r="D46" t="s">
        <v>6544</v>
      </c>
      <c r="E46" t="s">
        <v>6545</v>
      </c>
      <c r="F46" t="s">
        <v>1450</v>
      </c>
      <c r="G46" s="140" t="s">
        <v>6546</v>
      </c>
      <c r="H46" t="s">
        <v>647</v>
      </c>
      <c r="I46" t="s">
        <v>6547</v>
      </c>
      <c r="J46">
        <v>241425</v>
      </c>
      <c r="K46" t="s">
        <v>6249</v>
      </c>
      <c r="L46" t="s">
        <v>6548</v>
      </c>
      <c r="M46" t="s">
        <v>6549</v>
      </c>
      <c r="N46" t="s">
        <v>6550</v>
      </c>
      <c r="O46" t="s">
        <v>6547</v>
      </c>
    </row>
    <row r="47" spans="1:15" x14ac:dyDescent="0.35">
      <c r="A47" t="s">
        <v>6551</v>
      </c>
      <c r="B47" t="s">
        <v>627</v>
      </c>
      <c r="C47" t="s">
        <v>6552</v>
      </c>
      <c r="D47" t="s">
        <v>6255</v>
      </c>
      <c r="E47" t="s">
        <v>658</v>
      </c>
      <c r="F47" t="s">
        <v>683</v>
      </c>
      <c r="G47" s="140" t="s">
        <v>6553</v>
      </c>
      <c r="H47" t="s">
        <v>647</v>
      </c>
      <c r="I47" t="s">
        <v>6554</v>
      </c>
      <c r="J47">
        <v>8550</v>
      </c>
      <c r="K47" t="s">
        <v>6249</v>
      </c>
      <c r="L47" t="s">
        <v>6555</v>
      </c>
      <c r="M47" t="s">
        <v>6556</v>
      </c>
      <c r="N47" t="s">
        <v>6557</v>
      </c>
      <c r="O47" t="s">
        <v>6554</v>
      </c>
    </row>
    <row r="48" spans="1:15" x14ac:dyDescent="0.35">
      <c r="A48" t="s">
        <v>6558</v>
      </c>
      <c r="B48" t="s">
        <v>1440</v>
      </c>
      <c r="C48" t="s">
        <v>6559</v>
      </c>
      <c r="D48" t="s">
        <v>6560</v>
      </c>
      <c r="E48" t="s">
        <v>6396</v>
      </c>
      <c r="F48" t="s">
        <v>871</v>
      </c>
      <c r="G48" s="140" t="s">
        <v>6561</v>
      </c>
      <c r="H48" t="s">
        <v>647</v>
      </c>
      <c r="I48" t="s">
        <v>6562</v>
      </c>
      <c r="J48">
        <v>241186</v>
      </c>
      <c r="K48" t="s">
        <v>6249</v>
      </c>
      <c r="L48" t="s">
        <v>6563</v>
      </c>
      <c r="M48" t="s">
        <v>6564</v>
      </c>
      <c r="N48" t="s">
        <v>6565</v>
      </c>
      <c r="O48" t="s">
        <v>6562</v>
      </c>
    </row>
    <row r="49" spans="1:15" x14ac:dyDescent="0.35">
      <c r="A49" t="s">
        <v>6566</v>
      </c>
      <c r="B49" t="s">
        <v>2843</v>
      </c>
      <c r="C49" t="s">
        <v>6567</v>
      </c>
      <c r="D49" t="s">
        <v>6568</v>
      </c>
      <c r="E49" t="s">
        <v>776</v>
      </c>
      <c r="F49" t="s">
        <v>1988</v>
      </c>
      <c r="G49" s="140" t="s">
        <v>6569</v>
      </c>
      <c r="H49" t="s">
        <v>647</v>
      </c>
      <c r="I49" t="s">
        <v>6570</v>
      </c>
      <c r="J49">
        <v>243264</v>
      </c>
      <c r="K49" t="s">
        <v>6249</v>
      </c>
      <c r="L49" t="s">
        <v>6571</v>
      </c>
      <c r="M49" t="s">
        <v>6572</v>
      </c>
      <c r="N49" t="s">
        <v>6573</v>
      </c>
      <c r="O49" t="s">
        <v>6574</v>
      </c>
    </row>
    <row r="50" spans="1:15" x14ac:dyDescent="0.35">
      <c r="A50" t="s">
        <v>6575</v>
      </c>
      <c r="B50" t="s">
        <v>2856</v>
      </c>
      <c r="C50" t="s">
        <v>6576</v>
      </c>
      <c r="E50" t="s">
        <v>6577</v>
      </c>
      <c r="F50" t="s">
        <v>2008</v>
      </c>
      <c r="G50" s="140" t="s">
        <v>6578</v>
      </c>
      <c r="H50" t="s">
        <v>647</v>
      </c>
      <c r="I50" t="s">
        <v>6579</v>
      </c>
      <c r="J50">
        <v>242487</v>
      </c>
      <c r="K50" t="s">
        <v>6249</v>
      </c>
      <c r="L50" t="s">
        <v>6580</v>
      </c>
      <c r="M50" t="s">
        <v>6581</v>
      </c>
      <c r="N50" t="s">
        <v>6582</v>
      </c>
      <c r="O50" t="s">
        <v>6579</v>
      </c>
    </row>
    <row r="51" spans="1:15" x14ac:dyDescent="0.35">
      <c r="A51" t="s">
        <v>6583</v>
      </c>
      <c r="B51" t="s">
        <v>665</v>
      </c>
      <c r="C51" t="s">
        <v>6584</v>
      </c>
      <c r="D51" t="s">
        <v>6585</v>
      </c>
      <c r="E51" t="s">
        <v>6586</v>
      </c>
      <c r="F51" t="s">
        <v>646</v>
      </c>
      <c r="G51" s="140" t="s">
        <v>6587</v>
      </c>
      <c r="H51" t="s">
        <v>647</v>
      </c>
      <c r="I51" t="s">
        <v>6588</v>
      </c>
      <c r="J51">
        <v>8556</v>
      </c>
      <c r="K51" t="s">
        <v>6249</v>
      </c>
      <c r="L51" t="s">
        <v>6589</v>
      </c>
      <c r="M51" t="s">
        <v>6590</v>
      </c>
      <c r="N51" t="s">
        <v>6591</v>
      </c>
      <c r="O51" t="s">
        <v>6588</v>
      </c>
    </row>
    <row r="52" spans="1:15" x14ac:dyDescent="0.35">
      <c r="A52" t="s">
        <v>6592</v>
      </c>
      <c r="B52" t="s">
        <v>1661</v>
      </c>
      <c r="C52" t="s">
        <v>6593</v>
      </c>
      <c r="D52" t="s">
        <v>6594</v>
      </c>
      <c r="E52" t="s">
        <v>2196</v>
      </c>
      <c r="F52" t="s">
        <v>996</v>
      </c>
      <c r="G52" s="140" t="s">
        <v>6595</v>
      </c>
      <c r="H52" t="s">
        <v>647</v>
      </c>
      <c r="I52" t="s">
        <v>6596</v>
      </c>
      <c r="J52">
        <v>241814</v>
      </c>
      <c r="K52" t="s">
        <v>6249</v>
      </c>
      <c r="L52" t="s">
        <v>6597</v>
      </c>
      <c r="M52" t="s">
        <v>6598</v>
      </c>
      <c r="N52" t="s">
        <v>6599</v>
      </c>
      <c r="O52" t="s">
        <v>6600</v>
      </c>
    </row>
    <row r="53" spans="1:15" x14ac:dyDescent="0.35">
      <c r="A53" t="s">
        <v>6601</v>
      </c>
      <c r="B53" t="s">
        <v>1418</v>
      </c>
      <c r="C53" t="s">
        <v>6559</v>
      </c>
      <c r="D53" t="s">
        <v>6602</v>
      </c>
      <c r="E53" t="s">
        <v>6396</v>
      </c>
      <c r="F53" t="s">
        <v>871</v>
      </c>
      <c r="G53" s="140" t="s">
        <v>6561</v>
      </c>
      <c r="H53" t="s">
        <v>647</v>
      </c>
      <c r="I53" t="s">
        <v>6603</v>
      </c>
      <c r="J53">
        <v>241189</v>
      </c>
      <c r="K53" t="s">
        <v>6249</v>
      </c>
      <c r="L53" t="s">
        <v>6604</v>
      </c>
      <c r="M53" t="s">
        <v>6605</v>
      </c>
      <c r="N53" t="s">
        <v>6606</v>
      </c>
      <c r="O53" t="s">
        <v>6603</v>
      </c>
    </row>
    <row r="54" spans="1:15" x14ac:dyDescent="0.35">
      <c r="A54" t="s">
        <v>6607</v>
      </c>
      <c r="B54" t="s">
        <v>2377</v>
      </c>
      <c r="C54" t="s">
        <v>6608</v>
      </c>
      <c r="D54" t="s">
        <v>6609</v>
      </c>
      <c r="E54" t="s">
        <v>6610</v>
      </c>
      <c r="F54" t="s">
        <v>1833</v>
      </c>
      <c r="G54" s="140" t="s">
        <v>6611</v>
      </c>
      <c r="H54" t="s">
        <v>647</v>
      </c>
      <c r="I54" t="s">
        <v>6612</v>
      </c>
      <c r="J54">
        <v>8559</v>
      </c>
      <c r="K54" t="s">
        <v>6249</v>
      </c>
      <c r="L54" t="s">
        <v>6613</v>
      </c>
      <c r="M54" t="s">
        <v>6614</v>
      </c>
      <c r="N54" t="s">
        <v>6615</v>
      </c>
      <c r="O54" t="s">
        <v>6612</v>
      </c>
    </row>
    <row r="55" spans="1:15" x14ac:dyDescent="0.35">
      <c r="A55" t="s">
        <v>6616</v>
      </c>
      <c r="B55" t="s">
        <v>1595</v>
      </c>
      <c r="C55" t="s">
        <v>6617</v>
      </c>
      <c r="D55" t="s">
        <v>6618</v>
      </c>
      <c r="E55" t="s">
        <v>6619</v>
      </c>
      <c r="F55" t="s">
        <v>933</v>
      </c>
      <c r="G55" s="140" t="s">
        <v>6620</v>
      </c>
      <c r="H55" t="s">
        <v>647</v>
      </c>
      <c r="I55" t="s">
        <v>6621</v>
      </c>
      <c r="J55">
        <v>63648</v>
      </c>
      <c r="K55" t="s">
        <v>6249</v>
      </c>
      <c r="L55" t="s">
        <v>6622</v>
      </c>
      <c r="M55" t="s">
        <v>6623</v>
      </c>
      <c r="N55" t="s">
        <v>6624</v>
      </c>
      <c r="O55" t="s">
        <v>6621</v>
      </c>
    </row>
    <row r="56" spans="1:15" x14ac:dyDescent="0.35">
      <c r="A56" t="s">
        <v>6625</v>
      </c>
      <c r="B56" t="s">
        <v>2189</v>
      </c>
      <c r="C56" t="s">
        <v>6626</v>
      </c>
      <c r="E56" t="s">
        <v>6627</v>
      </c>
      <c r="F56" t="s">
        <v>1427</v>
      </c>
      <c r="G56" s="140" t="s">
        <v>6628</v>
      </c>
      <c r="H56" t="s">
        <v>647</v>
      </c>
      <c r="I56" t="s">
        <v>6629</v>
      </c>
      <c r="J56">
        <v>244227</v>
      </c>
      <c r="K56" t="s">
        <v>6249</v>
      </c>
      <c r="L56" t="s">
        <v>6630</v>
      </c>
      <c r="M56" t="s">
        <v>6631</v>
      </c>
      <c r="N56" t="s">
        <v>6632</v>
      </c>
      <c r="O56" t="s">
        <v>6629</v>
      </c>
    </row>
    <row r="57" spans="1:15" x14ac:dyDescent="0.35">
      <c r="A57" t="s">
        <v>6633</v>
      </c>
      <c r="B57" t="s">
        <v>3047</v>
      </c>
      <c r="C57" t="s">
        <v>6634</v>
      </c>
      <c r="E57" t="s">
        <v>6635</v>
      </c>
      <c r="F57" t="s">
        <v>2122</v>
      </c>
      <c r="G57" s="140" t="s">
        <v>6636</v>
      </c>
      <c r="H57" t="s">
        <v>647</v>
      </c>
      <c r="I57" t="s">
        <v>6637</v>
      </c>
      <c r="J57">
        <v>243335</v>
      </c>
      <c r="K57" t="s">
        <v>6249</v>
      </c>
      <c r="L57" t="s">
        <v>6638</v>
      </c>
      <c r="M57" t="s">
        <v>6639</v>
      </c>
      <c r="N57" t="s">
        <v>6640</v>
      </c>
      <c r="O57" t="s">
        <v>6637</v>
      </c>
    </row>
    <row r="58" spans="1:15" x14ac:dyDescent="0.35">
      <c r="A58" t="s">
        <v>6641</v>
      </c>
      <c r="B58" t="s">
        <v>2394</v>
      </c>
      <c r="C58" t="s">
        <v>6642</v>
      </c>
      <c r="D58" t="s">
        <v>6643</v>
      </c>
      <c r="E58" t="s">
        <v>6644</v>
      </c>
      <c r="F58" t="s">
        <v>1691</v>
      </c>
      <c r="G58" s="140" t="s">
        <v>6645</v>
      </c>
      <c r="H58" t="s">
        <v>647</v>
      </c>
      <c r="I58" t="s">
        <v>6646</v>
      </c>
      <c r="J58">
        <v>8566</v>
      </c>
      <c r="K58" t="s">
        <v>6249</v>
      </c>
      <c r="L58" t="s">
        <v>6647</v>
      </c>
      <c r="M58" t="s">
        <v>6648</v>
      </c>
      <c r="N58" t="s">
        <v>6649</v>
      </c>
      <c r="O58" t="s">
        <v>6646</v>
      </c>
    </row>
    <row r="59" spans="1:15" x14ac:dyDescent="0.35">
      <c r="A59" t="s">
        <v>6650</v>
      </c>
      <c r="B59" t="s">
        <v>3097</v>
      </c>
      <c r="C59" t="s">
        <v>6651</v>
      </c>
      <c r="D59" t="s">
        <v>6255</v>
      </c>
      <c r="E59" t="s">
        <v>6652</v>
      </c>
      <c r="F59" t="s">
        <v>2232</v>
      </c>
      <c r="G59" s="140" t="s">
        <v>6653</v>
      </c>
      <c r="H59" t="s">
        <v>647</v>
      </c>
      <c r="I59" t="s">
        <v>6654</v>
      </c>
      <c r="J59">
        <v>8568</v>
      </c>
      <c r="K59" t="s">
        <v>6249</v>
      </c>
      <c r="L59" t="s">
        <v>6655</v>
      </c>
      <c r="M59" t="s">
        <v>6656</v>
      </c>
      <c r="N59" t="s">
        <v>6657</v>
      </c>
      <c r="O59" t="s">
        <v>6654</v>
      </c>
    </row>
    <row r="60" spans="1:15" x14ac:dyDescent="0.35">
      <c r="A60" t="s">
        <v>6658</v>
      </c>
      <c r="B60" t="s">
        <v>2225</v>
      </c>
      <c r="C60" t="s">
        <v>6659</v>
      </c>
      <c r="E60" t="s">
        <v>6660</v>
      </c>
      <c r="F60" t="s">
        <v>1495</v>
      </c>
      <c r="G60" s="140" t="s">
        <v>6661</v>
      </c>
      <c r="H60" t="s">
        <v>647</v>
      </c>
      <c r="I60" t="s">
        <v>6662</v>
      </c>
      <c r="J60">
        <v>8569</v>
      </c>
      <c r="K60" t="s">
        <v>6249</v>
      </c>
      <c r="L60" t="s">
        <v>6663</v>
      </c>
      <c r="M60" t="s">
        <v>6664</v>
      </c>
      <c r="N60" t="s">
        <v>6665</v>
      </c>
      <c r="O60" t="s">
        <v>6662</v>
      </c>
    </row>
    <row r="61" spans="1:15" x14ac:dyDescent="0.35">
      <c r="A61" t="s">
        <v>6666</v>
      </c>
      <c r="B61" t="s">
        <v>3110</v>
      </c>
      <c r="C61" t="s">
        <v>6667</v>
      </c>
      <c r="D61" t="s">
        <v>6255</v>
      </c>
      <c r="E61" t="s">
        <v>6668</v>
      </c>
      <c r="F61" t="s">
        <v>2214</v>
      </c>
      <c r="G61" s="140" t="s">
        <v>6669</v>
      </c>
      <c r="H61" t="s">
        <v>647</v>
      </c>
      <c r="I61" t="s">
        <v>6670</v>
      </c>
      <c r="J61">
        <v>40976</v>
      </c>
      <c r="K61" t="s">
        <v>6249</v>
      </c>
      <c r="L61" t="s">
        <v>6671</v>
      </c>
      <c r="M61" t="s">
        <v>6672</v>
      </c>
      <c r="N61" t="s">
        <v>6673</v>
      </c>
      <c r="O61" t="s">
        <v>6670</v>
      </c>
    </row>
    <row r="62" spans="1:15" x14ac:dyDescent="0.35">
      <c r="A62" t="s">
        <v>6674</v>
      </c>
      <c r="B62" t="s">
        <v>1925</v>
      </c>
      <c r="C62" t="s">
        <v>6675</v>
      </c>
      <c r="E62" t="s">
        <v>6676</v>
      </c>
      <c r="F62" t="s">
        <v>1088</v>
      </c>
      <c r="G62" s="140" t="s">
        <v>6677</v>
      </c>
      <c r="H62" t="s">
        <v>647</v>
      </c>
      <c r="I62" t="s">
        <v>6678</v>
      </c>
      <c r="J62">
        <v>242992</v>
      </c>
      <c r="K62" t="s">
        <v>6249</v>
      </c>
      <c r="L62" t="s">
        <v>6679</v>
      </c>
      <c r="M62" t="s">
        <v>6680</v>
      </c>
      <c r="N62" t="s">
        <v>6681</v>
      </c>
      <c r="O62" t="s">
        <v>6678</v>
      </c>
    </row>
    <row r="63" spans="1:15" x14ac:dyDescent="0.35">
      <c r="A63" t="s">
        <v>6682</v>
      </c>
      <c r="B63" t="s">
        <v>2787</v>
      </c>
      <c r="C63" t="s">
        <v>6683</v>
      </c>
      <c r="D63" t="s">
        <v>6255</v>
      </c>
      <c r="E63" t="s">
        <v>6684</v>
      </c>
      <c r="F63" t="s">
        <v>1913</v>
      </c>
      <c r="G63" s="140" t="s">
        <v>6685</v>
      </c>
      <c r="H63" t="s">
        <v>647</v>
      </c>
      <c r="I63" t="s">
        <v>6686</v>
      </c>
      <c r="J63">
        <v>155971</v>
      </c>
      <c r="K63" t="s">
        <v>6249</v>
      </c>
      <c r="L63" t="s">
        <v>6687</v>
      </c>
      <c r="M63" t="s">
        <v>6688</v>
      </c>
      <c r="N63" t="s">
        <v>6689</v>
      </c>
      <c r="O63" t="s">
        <v>6686</v>
      </c>
    </row>
    <row r="64" spans="1:15" x14ac:dyDescent="0.35">
      <c r="A64" t="s">
        <v>6690</v>
      </c>
      <c r="B64" t="s">
        <v>2773</v>
      </c>
      <c r="C64" t="s">
        <v>6691</v>
      </c>
      <c r="D64" t="s">
        <v>6692</v>
      </c>
      <c r="E64" t="s">
        <v>6693</v>
      </c>
      <c r="F64" t="s">
        <v>1913</v>
      </c>
      <c r="G64" s="140" t="s">
        <v>6694</v>
      </c>
      <c r="H64" t="s">
        <v>647</v>
      </c>
      <c r="I64" t="s">
        <v>6695</v>
      </c>
      <c r="J64">
        <v>244177</v>
      </c>
      <c r="K64" t="s">
        <v>6249</v>
      </c>
      <c r="L64" t="s">
        <v>6696</v>
      </c>
      <c r="M64" t="s">
        <v>6688</v>
      </c>
      <c r="N64" t="s">
        <v>6689</v>
      </c>
      <c r="O64" t="s">
        <v>6695</v>
      </c>
    </row>
    <row r="65" spans="1:18" x14ac:dyDescent="0.35">
      <c r="A65" t="s">
        <v>6697</v>
      </c>
      <c r="B65" t="s">
        <v>2938</v>
      </c>
      <c r="C65" t="s">
        <v>6698</v>
      </c>
      <c r="D65" t="s">
        <v>6699</v>
      </c>
      <c r="E65" t="s">
        <v>6700</v>
      </c>
      <c r="F65" t="s">
        <v>2084</v>
      </c>
      <c r="G65" s="140" t="s">
        <v>6701</v>
      </c>
      <c r="H65" t="s">
        <v>647</v>
      </c>
      <c r="I65" t="s">
        <v>6702</v>
      </c>
      <c r="J65">
        <v>8577</v>
      </c>
      <c r="K65" t="s">
        <v>6249</v>
      </c>
      <c r="L65" t="s">
        <v>6703</v>
      </c>
      <c r="M65" t="s">
        <v>6704</v>
      </c>
      <c r="N65" t="s">
        <v>6705</v>
      </c>
      <c r="O65" t="s">
        <v>6702</v>
      </c>
    </row>
    <row r="66" spans="1:18" x14ac:dyDescent="0.35">
      <c r="A66" t="s">
        <v>6706</v>
      </c>
      <c r="B66" t="s">
        <v>2800</v>
      </c>
      <c r="C66" t="s">
        <v>6707</v>
      </c>
      <c r="D66" t="s">
        <v>6708</v>
      </c>
      <c r="E66" t="s">
        <v>6709</v>
      </c>
      <c r="F66" t="s">
        <v>1971</v>
      </c>
      <c r="G66" s="140" t="s">
        <v>6710</v>
      </c>
      <c r="H66" t="s">
        <v>647</v>
      </c>
      <c r="I66" t="s">
        <v>6711</v>
      </c>
      <c r="J66">
        <v>8578</v>
      </c>
      <c r="K66" t="s">
        <v>6249</v>
      </c>
      <c r="L66" t="s">
        <v>6712</v>
      </c>
      <c r="M66" t="s">
        <v>6713</v>
      </c>
      <c r="N66" t="s">
        <v>6714</v>
      </c>
      <c r="O66" t="s">
        <v>6711</v>
      </c>
    </row>
    <row r="67" spans="1:18" x14ac:dyDescent="0.35">
      <c r="A67" t="s">
        <v>6715</v>
      </c>
      <c r="B67" t="s">
        <v>2507</v>
      </c>
      <c r="C67" t="s">
        <v>6716</v>
      </c>
      <c r="D67" t="s">
        <v>6717</v>
      </c>
      <c r="E67" t="s">
        <v>6718</v>
      </c>
      <c r="F67" t="s">
        <v>1712</v>
      </c>
      <c r="G67" s="140" t="s">
        <v>6719</v>
      </c>
      <c r="H67" t="s">
        <v>647</v>
      </c>
      <c r="I67" t="s">
        <v>6720</v>
      </c>
      <c r="J67">
        <v>8580</v>
      </c>
      <c r="K67" t="s">
        <v>6249</v>
      </c>
      <c r="L67" t="s">
        <v>6721</v>
      </c>
      <c r="M67" t="s">
        <v>6722</v>
      </c>
      <c r="N67" t="s">
        <v>6723</v>
      </c>
      <c r="O67" t="s">
        <v>6720</v>
      </c>
    </row>
    <row r="68" spans="1:18" x14ac:dyDescent="0.35">
      <c r="A68" t="s">
        <v>6724</v>
      </c>
      <c r="B68" t="s">
        <v>3072</v>
      </c>
      <c r="C68" t="s">
        <v>6725</v>
      </c>
      <c r="D68" t="s">
        <v>6255</v>
      </c>
      <c r="E68" t="s">
        <v>6726</v>
      </c>
      <c r="F68" t="s">
        <v>2196</v>
      </c>
      <c r="G68" s="140" t="s">
        <v>6727</v>
      </c>
      <c r="H68" t="s">
        <v>647</v>
      </c>
      <c r="I68" t="s">
        <v>6728</v>
      </c>
      <c r="J68">
        <v>244606</v>
      </c>
      <c r="K68" t="s">
        <v>6249</v>
      </c>
      <c r="L68" t="s">
        <v>7246</v>
      </c>
      <c r="M68" t="s">
        <v>6729</v>
      </c>
      <c r="N68" t="s">
        <v>6730</v>
      </c>
      <c r="O68" t="s">
        <v>6728</v>
      </c>
    </row>
    <row r="69" spans="1:18" x14ac:dyDescent="0.35">
      <c r="A69" t="s">
        <v>6731</v>
      </c>
      <c r="B69" t="s">
        <v>1885</v>
      </c>
      <c r="C69" t="s">
        <v>6732</v>
      </c>
      <c r="D69" t="s">
        <v>6255</v>
      </c>
      <c r="E69" t="s">
        <v>6733</v>
      </c>
      <c r="F69" t="s">
        <v>1058</v>
      </c>
      <c r="G69" s="140" t="s">
        <v>6734</v>
      </c>
      <c r="H69" t="s">
        <v>647</v>
      </c>
      <c r="I69" t="s">
        <v>6735</v>
      </c>
      <c r="J69">
        <v>244466</v>
      </c>
      <c r="K69" t="s">
        <v>6249</v>
      </c>
      <c r="L69" t="s">
        <v>7247</v>
      </c>
      <c r="M69" t="s">
        <v>6736</v>
      </c>
      <c r="N69" t="s">
        <v>6737</v>
      </c>
      <c r="O69" t="s">
        <v>6735</v>
      </c>
    </row>
    <row r="70" spans="1:18" x14ac:dyDescent="0.35">
      <c r="A70" t="s">
        <v>6738</v>
      </c>
      <c r="B70" t="s">
        <v>2539</v>
      </c>
      <c r="C70" t="s">
        <v>6739</v>
      </c>
      <c r="D70" t="s">
        <v>6255</v>
      </c>
      <c r="E70" t="s">
        <v>6740</v>
      </c>
      <c r="F70" t="s">
        <v>1712</v>
      </c>
      <c r="G70" s="140" t="s">
        <v>6741</v>
      </c>
      <c r="H70" t="s">
        <v>647</v>
      </c>
      <c r="I70" t="s">
        <v>6742</v>
      </c>
      <c r="J70">
        <v>241244</v>
      </c>
      <c r="K70" t="s">
        <v>6249</v>
      </c>
      <c r="L70" t="s">
        <v>6743</v>
      </c>
      <c r="M70" t="s">
        <v>6744</v>
      </c>
      <c r="N70" t="s">
        <v>6745</v>
      </c>
      <c r="O70" t="s">
        <v>6746</v>
      </c>
    </row>
    <row r="71" spans="1:18" x14ac:dyDescent="0.35">
      <c r="A71" t="s">
        <v>6747</v>
      </c>
      <c r="B71" t="s">
        <v>2523</v>
      </c>
      <c r="C71" t="s">
        <v>6748</v>
      </c>
      <c r="D71" t="s">
        <v>6749</v>
      </c>
      <c r="E71" t="s">
        <v>6740</v>
      </c>
      <c r="F71" t="s">
        <v>1712</v>
      </c>
      <c r="G71" s="140" t="s">
        <v>6741</v>
      </c>
      <c r="H71" t="s">
        <v>647</v>
      </c>
      <c r="I71" t="s">
        <v>6750</v>
      </c>
      <c r="J71">
        <v>8766</v>
      </c>
      <c r="K71" t="s">
        <v>6249</v>
      </c>
      <c r="L71" t="s">
        <v>6751</v>
      </c>
      <c r="M71" t="s">
        <v>6752</v>
      </c>
      <c r="N71" t="s">
        <v>6753</v>
      </c>
      <c r="O71" t="s">
        <v>6750</v>
      </c>
    </row>
    <row r="72" spans="1:18" x14ac:dyDescent="0.35">
      <c r="A72" t="s">
        <v>6754</v>
      </c>
      <c r="B72" t="s">
        <v>1393</v>
      </c>
      <c r="C72" t="s">
        <v>6755</v>
      </c>
      <c r="D72" t="s">
        <v>6756</v>
      </c>
      <c r="E72" t="s">
        <v>6757</v>
      </c>
      <c r="F72" t="s">
        <v>1088</v>
      </c>
      <c r="G72" s="140" t="s">
        <v>6758</v>
      </c>
      <c r="H72" t="s">
        <v>647</v>
      </c>
      <c r="I72" t="s">
        <v>6759</v>
      </c>
      <c r="J72">
        <v>244048</v>
      </c>
      <c r="K72" t="s">
        <v>6249</v>
      </c>
      <c r="L72" t="s">
        <v>6760</v>
      </c>
      <c r="M72" t="s">
        <v>6761</v>
      </c>
      <c r="N72" t="s">
        <v>6762</v>
      </c>
      <c r="O72" t="s">
        <v>6763</v>
      </c>
    </row>
    <row r="73" spans="1:18" x14ac:dyDescent="0.35">
      <c r="A73" t="s">
        <v>6764</v>
      </c>
      <c r="B73" t="s">
        <v>1639</v>
      </c>
      <c r="C73" t="s">
        <v>6765</v>
      </c>
      <c r="D73" t="s">
        <v>6766</v>
      </c>
      <c r="E73" t="s">
        <v>2196</v>
      </c>
      <c r="F73" t="s">
        <v>996</v>
      </c>
      <c r="G73" s="140" t="s">
        <v>6767</v>
      </c>
      <c r="H73" t="s">
        <v>647</v>
      </c>
      <c r="I73" t="s">
        <v>6768</v>
      </c>
      <c r="J73">
        <v>8828</v>
      </c>
      <c r="K73" t="s">
        <v>6249</v>
      </c>
      <c r="L73" t="s">
        <v>6769</v>
      </c>
      <c r="M73" t="s">
        <v>6770</v>
      </c>
      <c r="N73" t="s">
        <v>6771</v>
      </c>
      <c r="O73" t="s">
        <v>6768</v>
      </c>
      <c r="P73" t="s">
        <v>6768</v>
      </c>
      <c r="Q73" t="s">
        <v>6772</v>
      </c>
    </row>
    <row r="74" spans="1:18" x14ac:dyDescent="0.35">
      <c r="A74" t="s">
        <v>6773</v>
      </c>
      <c r="B74" t="s">
        <v>2460</v>
      </c>
      <c r="C74" t="s">
        <v>6774</v>
      </c>
      <c r="D74" t="s">
        <v>6775</v>
      </c>
      <c r="E74" t="s">
        <v>6776</v>
      </c>
      <c r="F74" t="s">
        <v>1495</v>
      </c>
      <c r="G74" s="140" t="s">
        <v>6777</v>
      </c>
      <c r="H74" t="s">
        <v>647</v>
      </c>
      <c r="I74" t="s">
        <v>6778</v>
      </c>
      <c r="J74">
        <v>8830</v>
      </c>
      <c r="K74" t="s">
        <v>6249</v>
      </c>
      <c r="L74" t="s">
        <v>6779</v>
      </c>
      <c r="M74" t="s">
        <v>6780</v>
      </c>
      <c r="N74" t="s">
        <v>6781</v>
      </c>
      <c r="O74" t="s">
        <v>6782</v>
      </c>
    </row>
    <row r="75" spans="1:18" x14ac:dyDescent="0.35">
      <c r="A75" t="s">
        <v>6783</v>
      </c>
      <c r="B75" t="s">
        <v>1346</v>
      </c>
      <c r="C75" t="s">
        <v>6784</v>
      </c>
      <c r="D75" t="s">
        <v>6785</v>
      </c>
      <c r="E75" t="s">
        <v>6786</v>
      </c>
      <c r="G75" s="140" t="s">
        <v>6787</v>
      </c>
      <c r="H75" t="s">
        <v>1713</v>
      </c>
      <c r="I75" t="s">
        <v>6788</v>
      </c>
      <c r="J75">
        <v>8832</v>
      </c>
      <c r="K75" t="s">
        <v>6249</v>
      </c>
      <c r="L75" t="s">
        <v>6789</v>
      </c>
      <c r="M75" t="s">
        <v>6790</v>
      </c>
      <c r="N75" t="s">
        <v>6791</v>
      </c>
      <c r="O75" t="s">
        <v>6788</v>
      </c>
    </row>
    <row r="76" spans="1:18" x14ac:dyDescent="0.35">
      <c r="A76" t="s">
        <v>6792</v>
      </c>
      <c r="B76" t="s">
        <v>1219</v>
      </c>
      <c r="C76" t="s">
        <v>6793</v>
      </c>
      <c r="D76" t="s">
        <v>6794</v>
      </c>
      <c r="E76" t="s">
        <v>6795</v>
      </c>
      <c r="G76" s="140" t="s">
        <v>6796</v>
      </c>
      <c r="H76" t="s">
        <v>1713</v>
      </c>
      <c r="I76" t="s">
        <v>6797</v>
      </c>
      <c r="J76">
        <v>8834</v>
      </c>
      <c r="K76" t="s">
        <v>6249</v>
      </c>
      <c r="L76" t="s">
        <v>6798</v>
      </c>
      <c r="M76" t="s">
        <v>6799</v>
      </c>
      <c r="N76" t="s">
        <v>6800</v>
      </c>
      <c r="O76" t="s">
        <v>6797</v>
      </c>
      <c r="P76" t="s">
        <v>6797</v>
      </c>
      <c r="Q76" t="s">
        <v>6801</v>
      </c>
      <c r="R76" t="s">
        <v>6802</v>
      </c>
    </row>
    <row r="77" spans="1:18" x14ac:dyDescent="0.35">
      <c r="A77" t="s">
        <v>6803</v>
      </c>
      <c r="B77" t="s">
        <v>1271</v>
      </c>
      <c r="C77" t="s">
        <v>6804</v>
      </c>
      <c r="D77" t="s">
        <v>6805</v>
      </c>
      <c r="E77" t="s">
        <v>6806</v>
      </c>
      <c r="G77" s="140" t="s">
        <v>6807</v>
      </c>
      <c r="H77" t="s">
        <v>1713</v>
      </c>
      <c r="I77" t="s">
        <v>6808</v>
      </c>
      <c r="J77">
        <v>8884</v>
      </c>
      <c r="K77" t="s">
        <v>6249</v>
      </c>
      <c r="L77" t="s">
        <v>6809</v>
      </c>
      <c r="M77" t="s">
        <v>6810</v>
      </c>
      <c r="N77" t="s">
        <v>6811</v>
      </c>
      <c r="O77" t="s">
        <v>6808</v>
      </c>
    </row>
    <row r="78" spans="1:18" x14ac:dyDescent="0.35">
      <c r="A78" t="s">
        <v>6812</v>
      </c>
      <c r="B78" t="s">
        <v>1136</v>
      </c>
      <c r="C78" t="s">
        <v>6813</v>
      </c>
      <c r="D78" t="s">
        <v>6814</v>
      </c>
      <c r="E78" t="s">
        <v>6815</v>
      </c>
      <c r="F78" t="s">
        <v>871</v>
      </c>
      <c r="G78" s="140" t="s">
        <v>6816</v>
      </c>
      <c r="H78" t="s">
        <v>647</v>
      </c>
      <c r="I78" t="s">
        <v>6817</v>
      </c>
      <c r="J78">
        <v>8956</v>
      </c>
      <c r="K78" t="s">
        <v>6249</v>
      </c>
      <c r="L78" t="s">
        <v>6818</v>
      </c>
      <c r="M78" t="s">
        <v>6819</v>
      </c>
      <c r="N78" t="s">
        <v>6820</v>
      </c>
      <c r="O78" t="s">
        <v>6821</v>
      </c>
    </row>
    <row r="79" spans="1:18" x14ac:dyDescent="0.35">
      <c r="A79" t="s">
        <v>6822</v>
      </c>
      <c r="B79" t="s">
        <v>950</v>
      </c>
      <c r="C79" t="s">
        <v>6823</v>
      </c>
      <c r="D79" t="s">
        <v>6255</v>
      </c>
      <c r="E79" t="s">
        <v>6824</v>
      </c>
      <c r="G79" s="140" t="s">
        <v>6825</v>
      </c>
      <c r="H79" t="s">
        <v>1119</v>
      </c>
      <c r="I79" t="s">
        <v>6826</v>
      </c>
      <c r="J79">
        <v>8958</v>
      </c>
      <c r="K79" t="s">
        <v>6249</v>
      </c>
      <c r="L79" t="s">
        <v>6827</v>
      </c>
      <c r="M79" t="s">
        <v>6828</v>
      </c>
      <c r="N79" t="s">
        <v>6829</v>
      </c>
      <c r="O79" t="s">
        <v>6826</v>
      </c>
      <c r="P79" t="s">
        <v>6826</v>
      </c>
    </row>
    <row r="80" spans="1:18" x14ac:dyDescent="0.35">
      <c r="A80" t="s">
        <v>6830</v>
      </c>
      <c r="B80" t="s">
        <v>1682</v>
      </c>
      <c r="C80" t="s">
        <v>6831</v>
      </c>
      <c r="D80" t="s">
        <v>6832</v>
      </c>
      <c r="E80" t="s">
        <v>2196</v>
      </c>
      <c r="F80" t="s">
        <v>996</v>
      </c>
      <c r="G80" s="140" t="s">
        <v>6833</v>
      </c>
      <c r="H80" t="s">
        <v>647</v>
      </c>
      <c r="I80" t="s">
        <v>6834</v>
      </c>
      <c r="J80">
        <v>8960</v>
      </c>
      <c r="K80" t="s">
        <v>6249</v>
      </c>
      <c r="L80" t="s">
        <v>6835</v>
      </c>
      <c r="M80" t="s">
        <v>6836</v>
      </c>
      <c r="N80" t="s">
        <v>6837</v>
      </c>
      <c r="O80" t="s">
        <v>6834</v>
      </c>
    </row>
    <row r="81" spans="1:18" x14ac:dyDescent="0.35">
      <c r="A81" t="s">
        <v>6838</v>
      </c>
      <c r="B81" t="s">
        <v>1865</v>
      </c>
      <c r="C81" t="s">
        <v>6839</v>
      </c>
      <c r="D81" t="s">
        <v>6255</v>
      </c>
      <c r="E81" t="s">
        <v>6840</v>
      </c>
      <c r="F81" t="s">
        <v>1058</v>
      </c>
      <c r="G81" s="140" t="s">
        <v>6841</v>
      </c>
      <c r="H81" t="s">
        <v>647</v>
      </c>
      <c r="I81" t="s">
        <v>6842</v>
      </c>
      <c r="J81">
        <v>243260</v>
      </c>
      <c r="K81" t="s">
        <v>6249</v>
      </c>
      <c r="L81" t="s">
        <v>6843</v>
      </c>
      <c r="M81" t="s">
        <v>6844</v>
      </c>
      <c r="N81" t="s">
        <v>6845</v>
      </c>
      <c r="O81" t="s">
        <v>6842</v>
      </c>
    </row>
    <row r="82" spans="1:18" x14ac:dyDescent="0.35">
      <c r="A82" t="s">
        <v>6846</v>
      </c>
      <c r="B82" t="s">
        <v>2057</v>
      </c>
      <c r="C82" t="s">
        <v>6847</v>
      </c>
      <c r="D82" t="s">
        <v>6814</v>
      </c>
      <c r="E82" t="s">
        <v>6848</v>
      </c>
      <c r="F82" t="s">
        <v>1229</v>
      </c>
      <c r="G82" s="140" t="s">
        <v>6849</v>
      </c>
      <c r="H82" t="s">
        <v>647</v>
      </c>
      <c r="I82" t="s">
        <v>6850</v>
      </c>
      <c r="J82">
        <v>242692</v>
      </c>
      <c r="K82" t="s">
        <v>6249</v>
      </c>
      <c r="L82" t="s">
        <v>6851</v>
      </c>
      <c r="M82" t="s">
        <v>6852</v>
      </c>
      <c r="N82" t="s">
        <v>6853</v>
      </c>
      <c r="O82" t="s">
        <v>6850</v>
      </c>
    </row>
    <row r="83" spans="1:18" x14ac:dyDescent="0.35">
      <c r="A83" t="s">
        <v>6854</v>
      </c>
      <c r="B83" t="s">
        <v>2076</v>
      </c>
      <c r="C83" t="s">
        <v>6855</v>
      </c>
      <c r="D83" t="s">
        <v>6856</v>
      </c>
      <c r="E83" t="s">
        <v>6857</v>
      </c>
      <c r="F83" t="s">
        <v>1229</v>
      </c>
      <c r="G83" s="140" t="s">
        <v>6858</v>
      </c>
      <c r="H83" t="s">
        <v>647</v>
      </c>
      <c r="I83" t="s">
        <v>6859</v>
      </c>
      <c r="J83">
        <v>242694</v>
      </c>
      <c r="K83" t="s">
        <v>6249</v>
      </c>
      <c r="L83" t="s">
        <v>6318</v>
      </c>
      <c r="M83" t="s">
        <v>6860</v>
      </c>
      <c r="N83" t="s">
        <v>6861</v>
      </c>
      <c r="O83" t="s">
        <v>6850</v>
      </c>
    </row>
    <row r="84" spans="1:18" x14ac:dyDescent="0.35">
      <c r="A84" t="s">
        <v>6862</v>
      </c>
      <c r="B84" t="s">
        <v>1191</v>
      </c>
      <c r="C84" t="s">
        <v>6863</v>
      </c>
      <c r="D84" t="s">
        <v>6255</v>
      </c>
      <c r="E84" t="s">
        <v>6795</v>
      </c>
      <c r="G84" s="140" t="s">
        <v>6796</v>
      </c>
      <c r="H84" t="s">
        <v>1713</v>
      </c>
      <c r="I84" t="s">
        <v>6864</v>
      </c>
      <c r="J84">
        <v>9185</v>
      </c>
      <c r="K84" t="s">
        <v>6249</v>
      </c>
      <c r="L84" t="s">
        <v>6798</v>
      </c>
      <c r="M84" t="s">
        <v>6865</v>
      </c>
      <c r="N84" t="s">
        <v>6866</v>
      </c>
      <c r="O84" t="s">
        <v>6864</v>
      </c>
      <c r="P84" t="s">
        <v>6864</v>
      </c>
      <c r="Q84" t="s">
        <v>6867</v>
      </c>
      <c r="R84" t="s">
        <v>6868</v>
      </c>
    </row>
    <row r="85" spans="1:18" x14ac:dyDescent="0.35">
      <c r="A85" t="s">
        <v>6869</v>
      </c>
      <c r="B85" t="s">
        <v>1724</v>
      </c>
      <c r="C85" t="s">
        <v>6870</v>
      </c>
      <c r="D85" t="s">
        <v>6871</v>
      </c>
      <c r="E85" t="s">
        <v>6872</v>
      </c>
      <c r="G85" s="140" t="s">
        <v>6873</v>
      </c>
      <c r="H85" t="s">
        <v>2104</v>
      </c>
      <c r="I85" t="s">
        <v>6874</v>
      </c>
      <c r="J85">
        <v>9216</v>
      </c>
      <c r="K85" t="s">
        <v>6249</v>
      </c>
      <c r="L85" t="s">
        <v>6875</v>
      </c>
      <c r="M85" t="s">
        <v>6876</v>
      </c>
      <c r="N85" t="s">
        <v>6877</v>
      </c>
      <c r="O85" t="s">
        <v>6874</v>
      </c>
    </row>
    <row r="86" spans="1:18" x14ac:dyDescent="0.35">
      <c r="A86" t="s">
        <v>6878</v>
      </c>
      <c r="B86" t="s">
        <v>2571</v>
      </c>
      <c r="C86" t="s">
        <v>6879</v>
      </c>
      <c r="D86" t="s">
        <v>6880</v>
      </c>
      <c r="E86" t="s">
        <v>6881</v>
      </c>
      <c r="F86" t="s">
        <v>1795</v>
      </c>
      <c r="G86" s="140" t="s">
        <v>6882</v>
      </c>
      <c r="H86" t="s">
        <v>647</v>
      </c>
      <c r="I86" t="s">
        <v>6883</v>
      </c>
      <c r="J86">
        <v>9275</v>
      </c>
      <c r="K86" t="s">
        <v>6249</v>
      </c>
      <c r="L86" t="s">
        <v>6884</v>
      </c>
      <c r="M86" t="s">
        <v>6885</v>
      </c>
      <c r="N86" t="s">
        <v>6886</v>
      </c>
      <c r="O86" t="s">
        <v>6883</v>
      </c>
    </row>
    <row r="87" spans="1:18" x14ac:dyDescent="0.35">
      <c r="A87" t="s">
        <v>6887</v>
      </c>
      <c r="B87" t="s">
        <v>2912</v>
      </c>
      <c r="C87" t="s">
        <v>6888</v>
      </c>
      <c r="D87" t="s">
        <v>7263</v>
      </c>
      <c r="E87" t="s">
        <v>7264</v>
      </c>
      <c r="G87" s="140" t="s">
        <v>7265</v>
      </c>
      <c r="H87" t="s">
        <v>4006</v>
      </c>
      <c r="I87" t="s">
        <v>6891</v>
      </c>
      <c r="J87">
        <v>244842</v>
      </c>
      <c r="K87" t="s">
        <v>6249</v>
      </c>
      <c r="L87" t="s">
        <v>7266</v>
      </c>
      <c r="M87" t="s">
        <v>6889</v>
      </c>
      <c r="N87" t="s">
        <v>6890</v>
      </c>
      <c r="O87" t="s">
        <v>6891</v>
      </c>
      <c r="P87" t="s">
        <v>6891</v>
      </c>
      <c r="Q87" t="s">
        <v>6892</v>
      </c>
    </row>
    <row r="88" spans="1:18" x14ac:dyDescent="0.35">
      <c r="A88" t="s">
        <v>6893</v>
      </c>
      <c r="B88" t="s">
        <v>2964</v>
      </c>
      <c r="C88" t="s">
        <v>6894</v>
      </c>
      <c r="E88" t="s">
        <v>6895</v>
      </c>
      <c r="F88" t="s">
        <v>2084</v>
      </c>
      <c r="G88" s="140" t="s">
        <v>6896</v>
      </c>
      <c r="H88" t="s">
        <v>647</v>
      </c>
      <c r="I88" t="s">
        <v>6897</v>
      </c>
      <c r="J88">
        <v>243469</v>
      </c>
      <c r="K88" t="s">
        <v>6249</v>
      </c>
      <c r="L88" t="s">
        <v>6898</v>
      </c>
      <c r="M88" t="s">
        <v>6899</v>
      </c>
      <c r="N88" t="s">
        <v>6900</v>
      </c>
      <c r="O88" t="s">
        <v>6897</v>
      </c>
    </row>
    <row r="89" spans="1:18" x14ac:dyDescent="0.35">
      <c r="A89" t="s">
        <v>6901</v>
      </c>
      <c r="B89" t="s">
        <v>1806</v>
      </c>
      <c r="C89" t="s">
        <v>6902</v>
      </c>
      <c r="D89" t="s">
        <v>6255</v>
      </c>
      <c r="E89" t="s">
        <v>2891</v>
      </c>
      <c r="F89" t="s">
        <v>1795</v>
      </c>
      <c r="G89" s="140" t="s">
        <v>6903</v>
      </c>
      <c r="H89" t="s">
        <v>647</v>
      </c>
      <c r="I89" t="s">
        <v>6904</v>
      </c>
      <c r="J89">
        <v>9502</v>
      </c>
      <c r="K89" t="s">
        <v>6249</v>
      </c>
      <c r="L89" t="s">
        <v>6905</v>
      </c>
      <c r="M89" t="s">
        <v>6906</v>
      </c>
      <c r="N89" t="s">
        <v>6907</v>
      </c>
      <c r="O89" t="s">
        <v>6904</v>
      </c>
    </row>
    <row r="90" spans="1:18" x14ac:dyDescent="0.35">
      <c r="A90" t="s">
        <v>6908</v>
      </c>
      <c r="B90" t="s">
        <v>2020</v>
      </c>
      <c r="C90" t="s">
        <v>6909</v>
      </c>
      <c r="D90" t="s">
        <v>6910</v>
      </c>
      <c r="E90" t="s">
        <v>6911</v>
      </c>
      <c r="F90" t="s">
        <v>1282</v>
      </c>
      <c r="G90" s="140" t="s">
        <v>6912</v>
      </c>
      <c r="H90" t="s">
        <v>647</v>
      </c>
      <c r="I90" t="s">
        <v>6913</v>
      </c>
      <c r="J90">
        <v>242977</v>
      </c>
      <c r="K90" t="s">
        <v>6249</v>
      </c>
      <c r="L90" t="s">
        <v>6914</v>
      </c>
      <c r="M90" t="s">
        <v>6915</v>
      </c>
      <c r="N90" t="s">
        <v>6916</v>
      </c>
      <c r="O90" t="s">
        <v>6913</v>
      </c>
    </row>
    <row r="91" spans="1:18" x14ac:dyDescent="0.35">
      <c r="A91" t="s">
        <v>6917</v>
      </c>
      <c r="B91" t="s">
        <v>1980</v>
      </c>
      <c r="C91" t="s">
        <v>6918</v>
      </c>
      <c r="E91" t="s">
        <v>6919</v>
      </c>
      <c r="H91" t="s">
        <v>2680</v>
      </c>
      <c r="I91" t="s">
        <v>6920</v>
      </c>
      <c r="J91">
        <v>10049</v>
      </c>
      <c r="K91" t="s">
        <v>6249</v>
      </c>
      <c r="L91" t="s">
        <v>6921</v>
      </c>
      <c r="M91" t="s">
        <v>6922</v>
      </c>
      <c r="N91" t="s">
        <v>6923</v>
      </c>
      <c r="O91" t="s">
        <v>6920</v>
      </c>
      <c r="P91" t="s">
        <v>6920</v>
      </c>
      <c r="Q91" t="s">
        <v>6924</v>
      </c>
    </row>
    <row r="92" spans="1:18" x14ac:dyDescent="0.35">
      <c r="A92" t="s">
        <v>6925</v>
      </c>
      <c r="B92" t="s">
        <v>1786</v>
      </c>
      <c r="C92" t="s">
        <v>6926</v>
      </c>
      <c r="D92" t="s">
        <v>6255</v>
      </c>
      <c r="E92" t="s">
        <v>6927</v>
      </c>
      <c r="F92" t="s">
        <v>801</v>
      </c>
      <c r="G92" s="140" t="s">
        <v>6928</v>
      </c>
      <c r="H92" t="s">
        <v>647</v>
      </c>
      <c r="I92" t="s">
        <v>6929</v>
      </c>
      <c r="J92">
        <v>10383</v>
      </c>
      <c r="K92" t="s">
        <v>6249</v>
      </c>
      <c r="L92" t="s">
        <v>6930</v>
      </c>
      <c r="M92" t="s">
        <v>6931</v>
      </c>
      <c r="N92" t="s">
        <v>6932</v>
      </c>
      <c r="O92" t="s">
        <v>6929</v>
      </c>
    </row>
    <row r="93" spans="1:18" x14ac:dyDescent="0.35">
      <c r="A93" t="s">
        <v>6933</v>
      </c>
      <c r="B93" t="s">
        <v>1906</v>
      </c>
      <c r="C93" t="s">
        <v>6934</v>
      </c>
      <c r="D93" t="s">
        <v>6935</v>
      </c>
      <c r="E93" t="s">
        <v>6936</v>
      </c>
      <c r="G93" s="140" t="s">
        <v>6937</v>
      </c>
      <c r="H93" t="s">
        <v>2367</v>
      </c>
      <c r="I93" t="s">
        <v>6938</v>
      </c>
      <c r="J93">
        <v>10524</v>
      </c>
      <c r="K93" t="s">
        <v>6249</v>
      </c>
      <c r="L93" t="s">
        <v>6939</v>
      </c>
      <c r="M93" t="s">
        <v>6940</v>
      </c>
      <c r="N93" t="s">
        <v>6941</v>
      </c>
      <c r="O93" t="s">
        <v>6938</v>
      </c>
      <c r="P93" t="s">
        <v>6942</v>
      </c>
      <c r="Q93" t="s">
        <v>6255</v>
      </c>
      <c r="R93" t="s">
        <v>6255</v>
      </c>
    </row>
    <row r="94" spans="1:18" x14ac:dyDescent="0.35">
      <c r="A94" t="s">
        <v>6943</v>
      </c>
      <c r="B94" t="s">
        <v>1368</v>
      </c>
      <c r="C94" t="s">
        <v>6944</v>
      </c>
      <c r="D94" t="s">
        <v>6945</v>
      </c>
      <c r="E94" t="s">
        <v>6946</v>
      </c>
      <c r="F94" t="s">
        <v>1229</v>
      </c>
      <c r="G94" s="140" t="s">
        <v>6947</v>
      </c>
      <c r="H94" t="s">
        <v>647</v>
      </c>
      <c r="I94" t="s">
        <v>6948</v>
      </c>
      <c r="J94">
        <v>300010704</v>
      </c>
      <c r="K94" t="s">
        <v>6249</v>
      </c>
      <c r="L94" t="s">
        <v>6949</v>
      </c>
      <c r="M94" t="s">
        <v>6950</v>
      </c>
      <c r="N94" t="s">
        <v>6923</v>
      </c>
      <c r="O94" t="s">
        <v>6948</v>
      </c>
    </row>
    <row r="95" spans="1:18" x14ac:dyDescent="0.35">
      <c r="A95" t="s">
        <v>6951</v>
      </c>
      <c r="B95" t="s">
        <v>3085</v>
      </c>
      <c r="C95" t="s">
        <v>6952</v>
      </c>
      <c r="E95" t="s">
        <v>6953</v>
      </c>
      <c r="G95" s="140" t="s">
        <v>6954</v>
      </c>
      <c r="H95" t="s">
        <v>3842</v>
      </c>
      <c r="I95" t="s">
        <v>6955</v>
      </c>
      <c r="J95">
        <v>42163</v>
      </c>
      <c r="K95" t="s">
        <v>6249</v>
      </c>
      <c r="L95" t="s">
        <v>6956</v>
      </c>
      <c r="M95" t="s">
        <v>6957</v>
      </c>
      <c r="N95" t="s">
        <v>6958</v>
      </c>
      <c r="O95" t="s">
        <v>6955</v>
      </c>
      <c r="P95" t="s">
        <v>6955</v>
      </c>
      <c r="Q95" t="s">
        <v>6959</v>
      </c>
    </row>
    <row r="96" spans="1:18" x14ac:dyDescent="0.35">
      <c r="A96" t="s">
        <v>6960</v>
      </c>
      <c r="B96" t="s">
        <v>2978</v>
      </c>
      <c r="C96" t="s">
        <v>6961</v>
      </c>
      <c r="E96" t="s">
        <v>6430</v>
      </c>
      <c r="F96" t="s">
        <v>871</v>
      </c>
      <c r="G96" s="140" t="s">
        <v>6962</v>
      </c>
      <c r="H96" t="s">
        <v>647</v>
      </c>
      <c r="I96" t="s">
        <v>6963</v>
      </c>
      <c r="J96">
        <v>42167</v>
      </c>
      <c r="K96" t="s">
        <v>6249</v>
      </c>
      <c r="L96" t="s">
        <v>6964</v>
      </c>
      <c r="M96" t="s">
        <v>6965</v>
      </c>
      <c r="N96" t="s">
        <v>6966</v>
      </c>
      <c r="O96" t="s">
        <v>6963</v>
      </c>
    </row>
    <row r="97" spans="1:18" x14ac:dyDescent="0.35">
      <c r="A97" t="s">
        <v>6967</v>
      </c>
      <c r="B97" t="s">
        <v>1463</v>
      </c>
      <c r="C97" t="s">
        <v>6559</v>
      </c>
      <c r="D97" t="s">
        <v>6968</v>
      </c>
      <c r="E97" t="s">
        <v>6396</v>
      </c>
      <c r="F97" t="s">
        <v>871</v>
      </c>
      <c r="G97" s="140" t="s">
        <v>6561</v>
      </c>
      <c r="H97" t="s">
        <v>647</v>
      </c>
      <c r="I97" t="s">
        <v>6969</v>
      </c>
      <c r="J97">
        <v>243631</v>
      </c>
      <c r="K97" t="s">
        <v>6249</v>
      </c>
      <c r="L97" t="s">
        <v>6970</v>
      </c>
      <c r="M97" t="s">
        <v>6971</v>
      </c>
      <c r="N97" t="s">
        <v>6972</v>
      </c>
      <c r="O97" t="s">
        <v>6973</v>
      </c>
    </row>
    <row r="98" spans="1:18" x14ac:dyDescent="0.35">
      <c r="A98" t="s">
        <v>6974</v>
      </c>
      <c r="B98" t="s">
        <v>2950</v>
      </c>
      <c r="C98" t="s">
        <v>6698</v>
      </c>
      <c r="D98" t="s">
        <v>6975</v>
      </c>
      <c r="E98" t="s">
        <v>6700</v>
      </c>
      <c r="F98" t="s">
        <v>2084</v>
      </c>
      <c r="G98" s="140" t="s">
        <v>6976</v>
      </c>
      <c r="H98" t="s">
        <v>647</v>
      </c>
      <c r="I98" t="s">
        <v>6977</v>
      </c>
      <c r="J98">
        <v>42177</v>
      </c>
      <c r="K98" t="s">
        <v>6249</v>
      </c>
      <c r="L98" t="s">
        <v>6978</v>
      </c>
      <c r="M98" t="s">
        <v>6979</v>
      </c>
      <c r="N98" t="s">
        <v>6980</v>
      </c>
      <c r="O98" t="s">
        <v>6981</v>
      </c>
    </row>
    <row r="99" spans="1:18" x14ac:dyDescent="0.35">
      <c r="A99" t="s">
        <v>6982</v>
      </c>
      <c r="B99" t="s">
        <v>1486</v>
      </c>
      <c r="C99" t="s">
        <v>6983</v>
      </c>
      <c r="D99" t="s">
        <v>6984</v>
      </c>
      <c r="E99" t="s">
        <v>6985</v>
      </c>
      <c r="F99" t="s">
        <v>871</v>
      </c>
      <c r="G99" s="140" t="s">
        <v>6986</v>
      </c>
      <c r="H99" t="s">
        <v>647</v>
      </c>
      <c r="I99" t="s">
        <v>6987</v>
      </c>
      <c r="J99">
        <v>42187</v>
      </c>
      <c r="K99" t="s">
        <v>6249</v>
      </c>
      <c r="L99" t="s">
        <v>6988</v>
      </c>
      <c r="M99" t="s">
        <v>6989</v>
      </c>
      <c r="N99" t="s">
        <v>6972</v>
      </c>
      <c r="O99" t="s">
        <v>6987</v>
      </c>
    </row>
    <row r="100" spans="1:18" x14ac:dyDescent="0.35">
      <c r="A100" t="s">
        <v>6990</v>
      </c>
      <c r="B100" t="s">
        <v>821</v>
      </c>
      <c r="C100" t="s">
        <v>6478</v>
      </c>
      <c r="E100" t="s">
        <v>6479</v>
      </c>
      <c r="F100" t="s">
        <v>801</v>
      </c>
      <c r="G100" s="140" t="s">
        <v>6480</v>
      </c>
      <c r="H100" t="s">
        <v>647</v>
      </c>
      <c r="I100" t="s">
        <v>6991</v>
      </c>
      <c r="J100">
        <v>46426</v>
      </c>
      <c r="K100" t="s">
        <v>6249</v>
      </c>
      <c r="L100" t="s">
        <v>6482</v>
      </c>
      <c r="M100" t="s">
        <v>6992</v>
      </c>
      <c r="N100" t="s">
        <v>6993</v>
      </c>
      <c r="O100" t="s">
        <v>6991</v>
      </c>
    </row>
    <row r="101" spans="1:18" x14ac:dyDescent="0.35">
      <c r="A101" t="s">
        <v>6994</v>
      </c>
      <c r="B101" t="s">
        <v>2992</v>
      </c>
      <c r="C101" t="s">
        <v>6995</v>
      </c>
      <c r="E101" t="s">
        <v>6996</v>
      </c>
      <c r="F101" t="s">
        <v>1088</v>
      </c>
      <c r="G101" s="140" t="s">
        <v>6997</v>
      </c>
      <c r="H101" t="s">
        <v>647</v>
      </c>
      <c r="I101" t="s">
        <v>6998</v>
      </c>
      <c r="J101">
        <v>53611</v>
      </c>
      <c r="K101" t="s">
        <v>6249</v>
      </c>
      <c r="L101" t="s">
        <v>6999</v>
      </c>
      <c r="M101" t="s">
        <v>7000</v>
      </c>
      <c r="N101" t="s">
        <v>7001</v>
      </c>
      <c r="O101" t="s">
        <v>6998</v>
      </c>
    </row>
    <row r="102" spans="1:18" x14ac:dyDescent="0.35">
      <c r="A102" t="s">
        <v>7002</v>
      </c>
      <c r="B102" t="s">
        <v>1744</v>
      </c>
      <c r="C102" t="s">
        <v>7003</v>
      </c>
      <c r="D102" t="s">
        <v>7004</v>
      </c>
      <c r="E102" t="s">
        <v>7005</v>
      </c>
      <c r="H102" t="s">
        <v>2283</v>
      </c>
      <c r="I102" t="s">
        <v>7006</v>
      </c>
      <c r="J102">
        <v>60916</v>
      </c>
      <c r="K102" t="s">
        <v>6249</v>
      </c>
      <c r="L102" t="s">
        <v>7007</v>
      </c>
      <c r="M102" t="s">
        <v>7008</v>
      </c>
      <c r="N102" t="s">
        <v>7009</v>
      </c>
      <c r="O102" t="s">
        <v>7006</v>
      </c>
      <c r="P102" t="s">
        <v>7006</v>
      </c>
      <c r="Q102" t="s">
        <v>7010</v>
      </c>
      <c r="R102" t="s">
        <v>7011</v>
      </c>
    </row>
    <row r="103" spans="1:18" x14ac:dyDescent="0.35">
      <c r="A103" t="s">
        <v>7012</v>
      </c>
      <c r="B103" t="s">
        <v>1296</v>
      </c>
      <c r="C103" t="s">
        <v>7013</v>
      </c>
      <c r="E103" t="s">
        <v>7014</v>
      </c>
      <c r="F103" t="s">
        <v>7015</v>
      </c>
      <c r="G103" s="140" t="s">
        <v>7016</v>
      </c>
      <c r="H103" t="s">
        <v>1713</v>
      </c>
      <c r="I103" t="s">
        <v>7017</v>
      </c>
      <c r="J103">
        <v>75796</v>
      </c>
      <c r="K103" t="s">
        <v>6249</v>
      </c>
      <c r="L103" t="s">
        <v>7018</v>
      </c>
      <c r="M103" t="s">
        <v>7019</v>
      </c>
      <c r="N103" t="s">
        <v>7020</v>
      </c>
      <c r="O103" t="s">
        <v>7017</v>
      </c>
      <c r="P103" t="s">
        <v>7017</v>
      </c>
      <c r="Q103" t="s">
        <v>7021</v>
      </c>
    </row>
    <row r="104" spans="1:18" x14ac:dyDescent="0.35">
      <c r="A104" t="s">
        <v>7022</v>
      </c>
      <c r="B104" t="s">
        <v>3034</v>
      </c>
      <c r="C104" t="s">
        <v>7023</v>
      </c>
      <c r="E104" t="s">
        <v>7024</v>
      </c>
      <c r="F104" t="s">
        <v>2140</v>
      </c>
      <c r="G104" s="140" t="s">
        <v>7025</v>
      </c>
      <c r="H104" t="s">
        <v>647</v>
      </c>
      <c r="I104" t="s">
        <v>7026</v>
      </c>
      <c r="J104">
        <v>120036</v>
      </c>
      <c r="K104" t="s">
        <v>6249</v>
      </c>
      <c r="L104" t="s">
        <v>7027</v>
      </c>
      <c r="M104" t="s">
        <v>7028</v>
      </c>
      <c r="N104" t="s">
        <v>7029</v>
      </c>
      <c r="O104" t="s">
        <v>7030</v>
      </c>
    </row>
    <row r="105" spans="1:18" x14ac:dyDescent="0.35">
      <c r="A105" t="s">
        <v>7031</v>
      </c>
      <c r="B105" t="s">
        <v>1552</v>
      </c>
      <c r="C105" t="s">
        <v>7032</v>
      </c>
      <c r="E105" t="s">
        <v>7033</v>
      </c>
      <c r="F105" t="s">
        <v>901</v>
      </c>
      <c r="G105" s="140" t="s">
        <v>7034</v>
      </c>
      <c r="H105" t="s">
        <v>647</v>
      </c>
      <c r="I105" t="s">
        <v>7035</v>
      </c>
      <c r="J105">
        <v>145553</v>
      </c>
      <c r="K105" t="s">
        <v>6249</v>
      </c>
      <c r="L105" t="s">
        <v>7036</v>
      </c>
      <c r="M105" t="s">
        <v>7037</v>
      </c>
      <c r="N105" t="s">
        <v>7038</v>
      </c>
      <c r="O105" t="s">
        <v>7035</v>
      </c>
    </row>
    <row r="106" spans="1:18" x14ac:dyDescent="0.35">
      <c r="A106" t="s">
        <v>7039</v>
      </c>
      <c r="B106" t="s">
        <v>2815</v>
      </c>
      <c r="C106" t="s">
        <v>7040</v>
      </c>
      <c r="E106" t="s">
        <v>7041</v>
      </c>
      <c r="G106" s="140" t="s">
        <v>7042</v>
      </c>
      <c r="H106" t="s">
        <v>3572</v>
      </c>
      <c r="I106" t="s">
        <v>7043</v>
      </c>
      <c r="J106">
        <v>156981</v>
      </c>
      <c r="K106" t="s">
        <v>6249</v>
      </c>
      <c r="L106" t="s">
        <v>7044</v>
      </c>
      <c r="M106" t="s">
        <v>7045</v>
      </c>
      <c r="N106" t="s">
        <v>7046</v>
      </c>
    </row>
    <row r="107" spans="1:18" x14ac:dyDescent="0.35">
      <c r="A107" t="s">
        <v>7047</v>
      </c>
      <c r="B107" t="s">
        <v>1045</v>
      </c>
      <c r="C107" t="s">
        <v>7048</v>
      </c>
      <c r="E107" t="s">
        <v>7049</v>
      </c>
      <c r="F107" t="s">
        <v>871</v>
      </c>
      <c r="G107" s="140" t="s">
        <v>7050</v>
      </c>
      <c r="H107" t="s">
        <v>647</v>
      </c>
      <c r="I107" t="s">
        <v>7051</v>
      </c>
      <c r="J107">
        <v>196009</v>
      </c>
      <c r="K107" t="s">
        <v>6249</v>
      </c>
      <c r="L107" t="s">
        <v>7052</v>
      </c>
      <c r="M107" t="s">
        <v>7053</v>
      </c>
      <c r="N107" t="s">
        <v>7054</v>
      </c>
      <c r="O107" t="s">
        <v>7051</v>
      </c>
    </row>
    <row r="108" spans="1:18" x14ac:dyDescent="0.35">
      <c r="A108" t="s">
        <v>7055</v>
      </c>
      <c r="B108" t="s">
        <v>1765</v>
      </c>
      <c r="C108" t="s">
        <v>7056</v>
      </c>
      <c r="E108" t="s">
        <v>6356</v>
      </c>
      <c r="F108" t="s">
        <v>901</v>
      </c>
      <c r="G108" s="140" t="s">
        <v>7057</v>
      </c>
      <c r="H108" t="s">
        <v>647</v>
      </c>
      <c r="I108" t="s">
        <v>7058</v>
      </c>
      <c r="J108">
        <v>196011</v>
      </c>
      <c r="K108" t="s">
        <v>6249</v>
      </c>
      <c r="L108" t="s">
        <v>7059</v>
      </c>
      <c r="M108" t="s">
        <v>7060</v>
      </c>
      <c r="N108" t="s">
        <v>6923</v>
      </c>
      <c r="O108" t="s">
        <v>7058</v>
      </c>
    </row>
    <row r="109" spans="1:18" x14ac:dyDescent="0.35">
      <c r="A109" t="s">
        <v>7061</v>
      </c>
      <c r="B109" t="s">
        <v>2926</v>
      </c>
      <c r="C109" t="s">
        <v>7062</v>
      </c>
      <c r="E109" t="s">
        <v>7063</v>
      </c>
      <c r="F109" t="s">
        <v>2084</v>
      </c>
      <c r="G109" s="140" t="s">
        <v>7064</v>
      </c>
      <c r="H109" t="s">
        <v>647</v>
      </c>
      <c r="I109" t="s">
        <v>7065</v>
      </c>
      <c r="J109">
        <v>200453</v>
      </c>
      <c r="K109" t="s">
        <v>6249</v>
      </c>
      <c r="L109" t="s">
        <v>7066</v>
      </c>
      <c r="M109" t="s">
        <v>7067</v>
      </c>
      <c r="N109" t="s">
        <v>7068</v>
      </c>
      <c r="O109" t="s">
        <v>7065</v>
      </c>
    </row>
    <row r="110" spans="1:18" x14ac:dyDescent="0.35">
      <c r="A110" t="s">
        <v>7069</v>
      </c>
      <c r="B110" t="s">
        <v>1245</v>
      </c>
      <c r="C110" t="s">
        <v>7070</v>
      </c>
      <c r="D110" t="s">
        <v>7071</v>
      </c>
      <c r="E110" t="s">
        <v>7014</v>
      </c>
      <c r="F110" t="s">
        <v>7015</v>
      </c>
      <c r="G110" s="140" t="s">
        <v>7072</v>
      </c>
      <c r="H110" t="s">
        <v>1713</v>
      </c>
      <c r="I110" t="s">
        <v>7073</v>
      </c>
      <c r="J110">
        <v>200455</v>
      </c>
      <c r="K110" t="s">
        <v>6249</v>
      </c>
      <c r="L110" t="s">
        <v>7074</v>
      </c>
      <c r="M110" t="s">
        <v>7075</v>
      </c>
      <c r="N110" t="s">
        <v>7076</v>
      </c>
      <c r="O110" t="s">
        <v>7073</v>
      </c>
      <c r="P110" t="s">
        <v>7073</v>
      </c>
    </row>
    <row r="111" spans="1:18" x14ac:dyDescent="0.35">
      <c r="A111" t="s">
        <v>7077</v>
      </c>
      <c r="B111" t="s">
        <v>2744</v>
      </c>
      <c r="C111" t="s">
        <v>7078</v>
      </c>
      <c r="D111" t="s">
        <v>7079</v>
      </c>
      <c r="E111" t="s">
        <v>7080</v>
      </c>
      <c r="F111" t="s">
        <v>1873</v>
      </c>
      <c r="G111" s="140" t="s">
        <v>7081</v>
      </c>
      <c r="H111" t="s">
        <v>647</v>
      </c>
      <c r="I111" t="s">
        <v>7082</v>
      </c>
      <c r="J111">
        <v>200463</v>
      </c>
      <c r="K111" t="s">
        <v>6249</v>
      </c>
      <c r="L111" t="s">
        <v>7083</v>
      </c>
      <c r="M111" t="s">
        <v>7084</v>
      </c>
      <c r="N111" t="s">
        <v>6923</v>
      </c>
      <c r="O111" t="s">
        <v>7082</v>
      </c>
    </row>
    <row r="112" spans="1:18" x14ac:dyDescent="0.35">
      <c r="A112" t="s">
        <v>7085</v>
      </c>
      <c r="B112" t="s">
        <v>1529</v>
      </c>
      <c r="C112" t="s">
        <v>7086</v>
      </c>
      <c r="E112" t="s">
        <v>7087</v>
      </c>
      <c r="G112" s="140" t="s">
        <v>7088</v>
      </c>
      <c r="H112" t="s">
        <v>1895</v>
      </c>
      <c r="I112" t="s">
        <v>7089</v>
      </c>
      <c r="J112">
        <v>201964</v>
      </c>
      <c r="K112" t="s">
        <v>6249</v>
      </c>
      <c r="L112" t="s">
        <v>7090</v>
      </c>
      <c r="M112" t="s">
        <v>7091</v>
      </c>
      <c r="N112" t="s">
        <v>6923</v>
      </c>
    </row>
    <row r="113" spans="1:17" x14ac:dyDescent="0.35">
      <c r="A113" t="s">
        <v>7092</v>
      </c>
      <c r="B113" t="s">
        <v>1165</v>
      </c>
      <c r="C113" t="s">
        <v>7013</v>
      </c>
      <c r="E113" t="s">
        <v>7014</v>
      </c>
      <c r="F113" t="s">
        <v>7015</v>
      </c>
      <c r="G113" s="140" t="s">
        <v>7016</v>
      </c>
      <c r="H113" t="s">
        <v>1713</v>
      </c>
      <c r="I113" t="s">
        <v>7093</v>
      </c>
      <c r="J113">
        <v>243662</v>
      </c>
      <c r="K113" t="s">
        <v>6249</v>
      </c>
      <c r="L113" t="s">
        <v>7094</v>
      </c>
      <c r="M113" t="s">
        <v>7095</v>
      </c>
      <c r="N113" t="s">
        <v>6923</v>
      </c>
      <c r="O113" t="s">
        <v>7093</v>
      </c>
      <c r="P113" t="s">
        <v>7093</v>
      </c>
    </row>
    <row r="114" spans="1:17" x14ac:dyDescent="0.35">
      <c r="A114" t="s">
        <v>7096</v>
      </c>
      <c r="B114" t="s">
        <v>2410</v>
      </c>
      <c r="C114" t="s">
        <v>7097</v>
      </c>
      <c r="E114" t="s">
        <v>7098</v>
      </c>
      <c r="H114" t="s">
        <v>3466</v>
      </c>
      <c r="I114" t="s">
        <v>7099</v>
      </c>
      <c r="J114">
        <v>205916</v>
      </c>
      <c r="K114" t="s">
        <v>6249</v>
      </c>
      <c r="L114" t="s">
        <v>7100</v>
      </c>
      <c r="M114" t="s">
        <v>7101</v>
      </c>
      <c r="N114" t="s">
        <v>6923</v>
      </c>
      <c r="P114" t="s">
        <v>7102</v>
      </c>
    </row>
    <row r="115" spans="1:17" x14ac:dyDescent="0.35">
      <c r="A115" t="s">
        <v>7103</v>
      </c>
      <c r="B115" t="s">
        <v>1573</v>
      </c>
      <c r="C115" t="s">
        <v>6254</v>
      </c>
      <c r="E115" t="s">
        <v>6256</v>
      </c>
      <c r="F115" t="s">
        <v>1201</v>
      </c>
      <c r="G115" s="140" t="s">
        <v>6257</v>
      </c>
      <c r="H115" t="s">
        <v>647</v>
      </c>
      <c r="I115" t="s">
        <v>7104</v>
      </c>
      <c r="J115">
        <v>209187</v>
      </c>
      <c r="K115" t="s">
        <v>6249</v>
      </c>
      <c r="L115" t="s">
        <v>7105</v>
      </c>
      <c r="M115" t="s">
        <v>6260</v>
      </c>
      <c r="N115" t="s">
        <v>6261</v>
      </c>
      <c r="O115" t="s">
        <v>7104</v>
      </c>
    </row>
    <row r="116" spans="1:17" x14ac:dyDescent="0.35">
      <c r="A116" t="s">
        <v>7106</v>
      </c>
      <c r="B116" t="s">
        <v>1617</v>
      </c>
      <c r="C116" t="s">
        <v>7107</v>
      </c>
      <c r="E116" t="s">
        <v>2196</v>
      </c>
      <c r="F116" t="s">
        <v>996</v>
      </c>
      <c r="G116" s="140" t="s">
        <v>7108</v>
      </c>
      <c r="H116" t="s">
        <v>647</v>
      </c>
      <c r="I116" t="s">
        <v>7109</v>
      </c>
      <c r="J116">
        <v>241507</v>
      </c>
      <c r="K116" t="s">
        <v>6249</v>
      </c>
      <c r="L116" t="s">
        <v>7110</v>
      </c>
      <c r="M116" t="s">
        <v>7111</v>
      </c>
      <c r="N116" t="s">
        <v>7112</v>
      </c>
      <c r="O116" t="s">
        <v>7109</v>
      </c>
    </row>
    <row r="117" spans="1:17" x14ac:dyDescent="0.35">
      <c r="A117" t="s">
        <v>7113</v>
      </c>
      <c r="B117" t="s">
        <v>2716</v>
      </c>
      <c r="C117" t="s">
        <v>7114</v>
      </c>
      <c r="D117" t="s">
        <v>7115</v>
      </c>
      <c r="E117" t="s">
        <v>7080</v>
      </c>
      <c r="F117" t="s">
        <v>1873</v>
      </c>
      <c r="G117" s="140" t="s">
        <v>7116</v>
      </c>
      <c r="H117" t="s">
        <v>647</v>
      </c>
      <c r="I117" t="s">
        <v>7117</v>
      </c>
      <c r="J117">
        <v>300000799</v>
      </c>
      <c r="K117" t="s">
        <v>6249</v>
      </c>
      <c r="L117" t="s">
        <v>7118</v>
      </c>
      <c r="M117" t="s">
        <v>7119</v>
      </c>
      <c r="N117" t="s">
        <v>6923</v>
      </c>
      <c r="O117" t="s">
        <v>7117</v>
      </c>
    </row>
    <row r="118" spans="1:17" x14ac:dyDescent="0.35">
      <c r="A118" t="s">
        <v>7120</v>
      </c>
      <c r="B118" t="s">
        <v>2828</v>
      </c>
      <c r="C118" t="s">
        <v>7121</v>
      </c>
      <c r="D118" t="s">
        <v>7122</v>
      </c>
      <c r="E118" t="s">
        <v>776</v>
      </c>
      <c r="F118" t="s">
        <v>1988</v>
      </c>
      <c r="G118" s="140" t="s">
        <v>7123</v>
      </c>
      <c r="H118" t="s">
        <v>647</v>
      </c>
      <c r="I118" t="s">
        <v>7124</v>
      </c>
      <c r="J118">
        <v>300010706</v>
      </c>
      <c r="K118" t="s">
        <v>6249</v>
      </c>
      <c r="L118" t="s">
        <v>7125</v>
      </c>
      <c r="M118" t="s">
        <v>6572</v>
      </c>
      <c r="N118" t="s">
        <v>6923</v>
      </c>
      <c r="O118" t="s">
        <v>7126</v>
      </c>
    </row>
    <row r="119" spans="1:17" x14ac:dyDescent="0.35">
      <c r="A119" t="s">
        <v>7127</v>
      </c>
      <c r="B119" t="s">
        <v>1945</v>
      </c>
      <c r="C119" t="s">
        <v>7128</v>
      </c>
      <c r="D119" t="s">
        <v>7129</v>
      </c>
      <c r="E119" t="s">
        <v>7130</v>
      </c>
      <c r="F119" t="s">
        <v>1118</v>
      </c>
      <c r="G119" s="140" t="s">
        <v>7131</v>
      </c>
      <c r="H119" t="s">
        <v>647</v>
      </c>
      <c r="I119" t="s">
        <v>7132</v>
      </c>
      <c r="J119">
        <v>240098</v>
      </c>
      <c r="K119" t="s">
        <v>6249</v>
      </c>
      <c r="L119" t="s">
        <v>7133</v>
      </c>
      <c r="M119" t="s">
        <v>7134</v>
      </c>
      <c r="N119" t="s">
        <v>7135</v>
      </c>
      <c r="O119" t="s">
        <v>7132</v>
      </c>
    </row>
    <row r="120" spans="1:17" x14ac:dyDescent="0.35">
      <c r="A120" t="s">
        <v>7136</v>
      </c>
      <c r="B120" t="s">
        <v>2309</v>
      </c>
      <c r="C120" t="s">
        <v>7137</v>
      </c>
      <c r="D120" t="s">
        <v>7138</v>
      </c>
      <c r="E120" t="s">
        <v>7139</v>
      </c>
      <c r="F120" t="s">
        <v>1853</v>
      </c>
      <c r="G120" s="140" t="s">
        <v>7140</v>
      </c>
      <c r="H120" t="s">
        <v>647</v>
      </c>
      <c r="I120" t="s">
        <v>7248</v>
      </c>
      <c r="J120">
        <v>240100</v>
      </c>
      <c r="K120" t="s">
        <v>6249</v>
      </c>
      <c r="L120" t="s">
        <v>7141</v>
      </c>
      <c r="M120" t="s">
        <v>7142</v>
      </c>
      <c r="N120" t="s">
        <v>7143</v>
      </c>
    </row>
    <row r="121" spans="1:17" x14ac:dyDescent="0.35">
      <c r="A121" t="s">
        <v>7144</v>
      </c>
      <c r="B121" t="s">
        <v>1825</v>
      </c>
      <c r="C121" t="s">
        <v>7145</v>
      </c>
      <c r="E121" t="s">
        <v>7146</v>
      </c>
      <c r="F121" t="s">
        <v>1495</v>
      </c>
      <c r="G121" s="140" t="s">
        <v>7147</v>
      </c>
      <c r="H121" t="s">
        <v>647</v>
      </c>
      <c r="I121" t="s">
        <v>7148</v>
      </c>
      <c r="J121">
        <v>241589</v>
      </c>
      <c r="K121" t="s">
        <v>6249</v>
      </c>
      <c r="L121" t="s">
        <v>7149</v>
      </c>
      <c r="M121" t="s">
        <v>7150</v>
      </c>
      <c r="N121" t="s">
        <v>6923</v>
      </c>
      <c r="O121" t="s">
        <v>7151</v>
      </c>
    </row>
    <row r="122" spans="1:17" x14ac:dyDescent="0.35">
      <c r="A122" t="s">
        <v>7152</v>
      </c>
      <c r="B122" t="s">
        <v>3059</v>
      </c>
      <c r="C122" t="s">
        <v>7153</v>
      </c>
      <c r="D122" t="s">
        <v>7154</v>
      </c>
      <c r="E122" t="s">
        <v>7155</v>
      </c>
      <c r="F122" t="s">
        <v>2196</v>
      </c>
      <c r="G122" s="140" t="s">
        <v>7156</v>
      </c>
      <c r="H122" t="s">
        <v>647</v>
      </c>
      <c r="I122" t="s">
        <v>7157</v>
      </c>
      <c r="J122">
        <v>242425</v>
      </c>
      <c r="K122" t="s">
        <v>6249</v>
      </c>
      <c r="L122" t="s">
        <v>7158</v>
      </c>
      <c r="M122" t="s">
        <v>7159</v>
      </c>
      <c r="N122" t="s">
        <v>7160</v>
      </c>
      <c r="O122" t="s">
        <v>7161</v>
      </c>
    </row>
    <row r="123" spans="1:17" x14ac:dyDescent="0.35">
      <c r="A123" t="s">
        <v>7162</v>
      </c>
      <c r="B123" t="s">
        <v>2133</v>
      </c>
      <c r="C123" t="s">
        <v>7163</v>
      </c>
      <c r="E123" t="s">
        <v>7164</v>
      </c>
      <c r="H123" t="s">
        <v>2891</v>
      </c>
      <c r="I123" t="s">
        <v>7165</v>
      </c>
      <c r="J123">
        <v>242925</v>
      </c>
      <c r="K123" t="s">
        <v>6249</v>
      </c>
      <c r="L123" t="s">
        <v>7166</v>
      </c>
      <c r="M123" t="s">
        <v>7167</v>
      </c>
      <c r="N123" t="s">
        <v>6923</v>
      </c>
    </row>
    <row r="124" spans="1:17" x14ac:dyDescent="0.35">
      <c r="A124" t="s">
        <v>7168</v>
      </c>
      <c r="B124" t="s">
        <v>2443</v>
      </c>
      <c r="C124" t="s">
        <v>7169</v>
      </c>
      <c r="D124" t="s">
        <v>7170</v>
      </c>
      <c r="E124" t="s">
        <v>6776</v>
      </c>
      <c r="F124" t="s">
        <v>1495</v>
      </c>
      <c r="G124" s="140" t="s">
        <v>6777</v>
      </c>
      <c r="H124" t="s">
        <v>647</v>
      </c>
      <c r="I124" t="s">
        <v>7171</v>
      </c>
      <c r="J124">
        <v>243090</v>
      </c>
      <c r="K124" t="s">
        <v>6249</v>
      </c>
      <c r="L124" t="s">
        <v>7172</v>
      </c>
      <c r="M124" t="s">
        <v>7173</v>
      </c>
      <c r="N124" t="s">
        <v>7174</v>
      </c>
      <c r="O124" t="s">
        <v>7175</v>
      </c>
    </row>
    <row r="125" spans="1:17" x14ac:dyDescent="0.35">
      <c r="A125" t="s">
        <v>7176</v>
      </c>
      <c r="B125" t="s">
        <v>1320</v>
      </c>
      <c r="C125" t="s">
        <v>7177</v>
      </c>
      <c r="E125" t="s">
        <v>6786</v>
      </c>
      <c r="F125" t="s">
        <v>6985</v>
      </c>
      <c r="G125" s="140" t="s">
        <v>7178</v>
      </c>
      <c r="H125" t="s">
        <v>1713</v>
      </c>
      <c r="I125" t="s">
        <v>7179</v>
      </c>
      <c r="J125">
        <v>243421</v>
      </c>
      <c r="K125" t="s">
        <v>6249</v>
      </c>
      <c r="L125" t="s">
        <v>7180</v>
      </c>
      <c r="M125" t="s">
        <v>7181</v>
      </c>
      <c r="N125" t="s">
        <v>7182</v>
      </c>
      <c r="O125" t="s">
        <v>7179</v>
      </c>
      <c r="P125" t="s">
        <v>7183</v>
      </c>
      <c r="Q125" t="s">
        <v>7184</v>
      </c>
    </row>
    <row r="126" spans="1:17" x14ac:dyDescent="0.35">
      <c r="A126" t="s">
        <v>7185</v>
      </c>
      <c r="B126" t="s">
        <v>919</v>
      </c>
      <c r="C126" t="s">
        <v>7186</v>
      </c>
      <c r="E126" t="s">
        <v>7187</v>
      </c>
      <c r="F126" t="s">
        <v>722</v>
      </c>
      <c r="G126" s="140" t="s">
        <v>7188</v>
      </c>
      <c r="H126" t="s">
        <v>647</v>
      </c>
      <c r="I126" t="s">
        <v>7189</v>
      </c>
      <c r="J126">
        <v>243491</v>
      </c>
      <c r="K126" t="s">
        <v>6249</v>
      </c>
      <c r="L126" t="s">
        <v>7190</v>
      </c>
      <c r="M126" t="s">
        <v>7191</v>
      </c>
      <c r="N126" t="s">
        <v>6923</v>
      </c>
      <c r="O126" t="s">
        <v>7192</v>
      </c>
    </row>
    <row r="127" spans="1:17" x14ac:dyDescent="0.35">
      <c r="A127" t="s">
        <v>7193</v>
      </c>
      <c r="B127" t="s">
        <v>1106</v>
      </c>
      <c r="C127" t="s">
        <v>7194</v>
      </c>
      <c r="E127" t="s">
        <v>7195</v>
      </c>
      <c r="F127" t="s">
        <v>871</v>
      </c>
      <c r="G127" s="140" t="s">
        <v>7196</v>
      </c>
      <c r="H127" t="s">
        <v>647</v>
      </c>
      <c r="I127" t="s">
        <v>7197</v>
      </c>
      <c r="J127">
        <v>243728</v>
      </c>
      <c r="K127" t="s">
        <v>6249</v>
      </c>
      <c r="L127" t="s">
        <v>7198</v>
      </c>
      <c r="M127" t="s">
        <v>7199</v>
      </c>
      <c r="N127" t="s">
        <v>7200</v>
      </c>
      <c r="O127" t="s">
        <v>7201</v>
      </c>
    </row>
    <row r="128" spans="1:17" x14ac:dyDescent="0.35">
      <c r="A128" t="s">
        <v>7202</v>
      </c>
      <c r="B128" t="s">
        <v>1014</v>
      </c>
      <c r="C128" t="s">
        <v>7203</v>
      </c>
      <c r="E128" t="s">
        <v>7204</v>
      </c>
      <c r="F128" t="s">
        <v>871</v>
      </c>
      <c r="G128" s="140" t="s">
        <v>7205</v>
      </c>
      <c r="H128" t="s">
        <v>647</v>
      </c>
      <c r="I128" t="s">
        <v>7206</v>
      </c>
      <c r="J128">
        <v>300075706</v>
      </c>
      <c r="K128" t="s">
        <v>6249</v>
      </c>
      <c r="L128" t="s">
        <v>7207</v>
      </c>
      <c r="M128" t="s">
        <v>7208</v>
      </c>
      <c r="N128" t="s">
        <v>6923</v>
      </c>
      <c r="O128" t="s">
        <v>7209</v>
      </c>
    </row>
    <row r="129" spans="1:15" x14ac:dyDescent="0.35">
      <c r="A129" t="s">
        <v>7210</v>
      </c>
      <c r="B129" t="s">
        <v>1076</v>
      </c>
      <c r="C129" t="s">
        <v>7211</v>
      </c>
      <c r="E129" t="s">
        <v>7204</v>
      </c>
      <c r="F129" t="s">
        <v>871</v>
      </c>
      <c r="G129" s="140" t="s">
        <v>7212</v>
      </c>
      <c r="H129" t="s">
        <v>647</v>
      </c>
      <c r="I129" t="s">
        <v>7213</v>
      </c>
      <c r="J129">
        <v>300080922</v>
      </c>
      <c r="K129" t="s">
        <v>6249</v>
      </c>
      <c r="L129" t="s">
        <v>7214</v>
      </c>
      <c r="M129" t="s">
        <v>7215</v>
      </c>
      <c r="N129" t="s">
        <v>7216</v>
      </c>
      <c r="O129" t="s">
        <v>7217</v>
      </c>
    </row>
    <row r="130" spans="1:15" x14ac:dyDescent="0.35">
      <c r="A130" t="s">
        <v>7270</v>
      </c>
      <c r="B130" t="s">
        <v>7271</v>
      </c>
      <c r="C130" t="s">
        <v>7272</v>
      </c>
      <c r="E130" t="s">
        <v>6776</v>
      </c>
      <c r="F130" t="s">
        <v>1495</v>
      </c>
      <c r="G130" s="140" t="s">
        <v>7273</v>
      </c>
      <c r="H130" t="s">
        <v>647</v>
      </c>
      <c r="I130" t="s">
        <v>7274</v>
      </c>
      <c r="J130">
        <v>300089253</v>
      </c>
      <c r="K130" t="s">
        <v>6249</v>
      </c>
      <c r="L130" t="s">
        <v>7275</v>
      </c>
      <c r="M130" t="s">
        <v>7276</v>
      </c>
      <c r="N130" t="s">
        <v>7277</v>
      </c>
      <c r="O130" t="s">
        <v>7278</v>
      </c>
    </row>
  </sheetData>
  <sheetProtection algorithmName="SHA-256" hashValue="3GqPpZIqiAtqLExndlAXxcrMhVAHBicIdZ7Ch0wtF+8=" saltValue="adKe8gYuZZGEzAvf60MNqA==" spinCount="100000" sheet="1" sort="0" autoFilter="0"/>
  <pageMargins left="0.7" right="0.7" top="0.75" bottom="0.75" header="0.3" footer="0.3"/>
  <pageSetup orientation="portrait"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16370f-32eb-46d4-88fe-9b3a93591c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9E45A78FD07B4380D37BFF32024001" ma:contentTypeVersion="11" ma:contentTypeDescription="Create a new document." ma:contentTypeScope="" ma:versionID="aee8777230abd37fdbdeca6afab57088">
  <xsd:schema xmlns:xsd="http://www.w3.org/2001/XMLSchema" xmlns:xs="http://www.w3.org/2001/XMLSchema" xmlns:p="http://schemas.microsoft.com/office/2006/metadata/properties" xmlns:ns2="2d16370f-32eb-46d4-88fe-9b3a93591cca" xmlns:ns3="9dd91618-a5e4-4a20-baf2-fa5f505af291" targetNamespace="http://schemas.microsoft.com/office/2006/metadata/properties" ma:root="true" ma:fieldsID="6dd8a7ced620bc3dd80542c7bc6f0e28" ns2:_="" ns3:_="">
    <xsd:import namespace="2d16370f-32eb-46d4-88fe-9b3a93591cca"/>
    <xsd:import namespace="9dd91618-a5e4-4a20-baf2-fa5f505af29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16370f-32eb-46d4-88fe-9b3a93591c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d91618-a5e4-4a20-baf2-fa5f505af29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9BCDD-7C0C-4E7C-AAE8-CA29F6D28FA5}">
  <ds:schemaRefs>
    <ds:schemaRef ds:uri="http://www.w3.org/XML/1998/namespace"/>
    <ds:schemaRef ds:uri="2d16370f-32eb-46d4-88fe-9b3a93591cca"/>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9dd91618-a5e4-4a20-baf2-fa5f505af291"/>
    <ds:schemaRef ds:uri="http://purl.org/dc/terms/"/>
  </ds:schemaRefs>
</ds:datastoreItem>
</file>

<file path=customXml/itemProps2.xml><?xml version="1.0" encoding="utf-8"?>
<ds:datastoreItem xmlns:ds="http://schemas.openxmlformats.org/officeDocument/2006/customXml" ds:itemID="{CE90E89A-957D-45B2-B095-4807A24445B6}">
  <ds:schemaRefs>
    <ds:schemaRef ds:uri="http://schemas.microsoft.com/sharepoint/v3/contenttype/forms"/>
  </ds:schemaRefs>
</ds:datastoreItem>
</file>

<file path=customXml/itemProps3.xml><?xml version="1.0" encoding="utf-8"?>
<ds:datastoreItem xmlns:ds="http://schemas.openxmlformats.org/officeDocument/2006/customXml" ds:itemID="{71E02DB9-680D-4B19-A3A9-31177A0E58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16370f-32eb-46d4-88fe-9b3a93591cca"/>
    <ds:schemaRef ds:uri="9dd91618-a5e4-4a20-baf2-fa5f505af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64</vt:i4>
      </vt:variant>
    </vt:vector>
  </HeadingPairs>
  <TitlesOfParts>
    <vt:vector size="74" baseType="lpstr">
      <vt:lpstr>Disclaimer</vt:lpstr>
      <vt:lpstr>Introduction</vt:lpstr>
      <vt:lpstr>Human FA Template</vt:lpstr>
      <vt:lpstr>Animal FA Template</vt:lpstr>
      <vt:lpstr>FEMB FA Template</vt:lpstr>
      <vt:lpstr>Master FA Picklists</vt:lpstr>
      <vt:lpstr>FormattingOptions</vt:lpstr>
      <vt:lpstr>Submitter</vt:lpstr>
      <vt:lpstr>Global Submitters</vt:lpstr>
      <vt:lpstr>FastLookup</vt:lpstr>
      <vt:lpstr>AGE_TYPE</vt:lpstr>
      <vt:lpstr>ANATOMIC_SITE</vt:lpstr>
      <vt:lpstr>ANATOMIC_SITE_MODIFIER</vt:lpstr>
      <vt:lpstr>ANIMAL_CATEGORY</vt:lpstr>
      <vt:lpstr>ANIMAL_COMMON_NAME</vt:lpstr>
      <vt:lpstr>ANIMAL_SCIENTIFIC_NAME</vt:lpstr>
      <vt:lpstr>AnimalListID</vt:lpstr>
      <vt:lpstr>AnimalMap</vt:lpstr>
      <vt:lpstr>ARTHROPOD_COMMON_NAME</vt:lpstr>
      <vt:lpstr>ARTHROPOD_SCIENTIFIC_NAME</vt:lpstr>
      <vt:lpstr>Building</vt:lpstr>
      <vt:lpstr>CHECKBOX</vt:lpstr>
      <vt:lpstr>CLINICAL_DIAGNOSIS</vt:lpstr>
      <vt:lpstr>COLLECTION_METHOD</vt:lpstr>
      <vt:lpstr>COLLECTION_METHOD_FEMB</vt:lpstr>
      <vt:lpstr>COLLECTION_METHOD_HUMAN_ANIMAL</vt:lpstr>
      <vt:lpstr>COMB_SCI_NAME_C</vt:lpstr>
      <vt:lpstr>COMMON_NAME_COMB</vt:lpstr>
      <vt:lpstr>CONDITION2_CONTAINER</vt:lpstr>
      <vt:lpstr>CONDITION3_SPEC</vt:lpstr>
      <vt:lpstr>CONDITIONS</vt:lpstr>
      <vt:lpstr>CONTAINER</vt:lpstr>
      <vt:lpstr>COUNTRY</vt:lpstr>
      <vt:lpstr>EXPOSURE_TYPE</vt:lpstr>
      <vt:lpstr>FEMBListID</vt:lpstr>
      <vt:lpstr>FEMBMap</vt:lpstr>
      <vt:lpstr>FEMBNames</vt:lpstr>
      <vt:lpstr>HumanFieldsMap</vt:lpstr>
      <vt:lpstr>HumanListID</vt:lpstr>
      <vt:lpstr>IMMUNIZATIONS_ANIMAL</vt:lpstr>
      <vt:lpstr>IMMUNIZATIONS_HUMAN</vt:lpstr>
      <vt:lpstr>LAB_EXAM_REQUESTED</vt:lpstr>
      <vt:lpstr>LOCAL_TYPES</vt:lpstr>
      <vt:lpstr>LOCATIONS</vt:lpstr>
      <vt:lpstr>ORIGIN</vt:lpstr>
      <vt:lpstr>ORIGIN_ANIMAL</vt:lpstr>
      <vt:lpstr>ORIGIN_FEMB</vt:lpstr>
      <vt:lpstr>ORIGIN_HUMAN</vt:lpstr>
      <vt:lpstr>PACKAGECONDITION</vt:lpstr>
      <vt:lpstr>POSITION</vt:lpstr>
      <vt:lpstr>PREFIX</vt:lpstr>
      <vt:lpstr>PREGNANT</vt:lpstr>
      <vt:lpstr>PROCESSING</vt:lpstr>
      <vt:lpstr>SCIENTIFIC_NAME_COMB</vt:lpstr>
      <vt:lpstr>SEX_ANIMAL</vt:lpstr>
      <vt:lpstr>SEX_HUMAN</vt:lpstr>
      <vt:lpstr>SPECIFIC_AGENT</vt:lpstr>
      <vt:lpstr>SPECIMEN_HANDLING</vt:lpstr>
      <vt:lpstr>SPECIMEN_TYPE</vt:lpstr>
      <vt:lpstr>SPECIMEN_TYPE_FEMB</vt:lpstr>
      <vt:lpstr>SPECIMEN_TYPE_HUMAN_ANIMAL</vt:lpstr>
      <vt:lpstr>SPECIMEN_TYPE_MODIFIER</vt:lpstr>
      <vt:lpstr>SPHLIDSearch</vt:lpstr>
      <vt:lpstr>SPHLSubmitterName</vt:lpstr>
      <vt:lpstr>STATE</vt:lpstr>
      <vt:lpstr>SUBMITTED_AS</vt:lpstr>
      <vt:lpstr>SubmitterID</vt:lpstr>
      <vt:lpstr>SubmitterName</vt:lpstr>
      <vt:lpstr>SUFFIX</vt:lpstr>
      <vt:lpstr>SUSPECTAGENT</vt:lpstr>
      <vt:lpstr>TRANSPORT_MEDIUM</vt:lpstr>
      <vt:lpstr>TREATMENTS</vt:lpstr>
      <vt:lpstr>UNITS</vt:lpstr>
      <vt:lpstr>YesNo</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File Accessioning Template Production Version</dc:title>
  <dc:subject/>
  <dc:creator>Yip, Vanessa (CDC/OID/NCEZID) (CTR)</dc:creator>
  <cp:keywords/>
  <dc:description/>
  <cp:lastModifiedBy>Buscemi, Paul | APHL</cp:lastModifiedBy>
  <cp:revision/>
  <dcterms:created xsi:type="dcterms:W3CDTF">2013-01-22T17:49:34Z</dcterms:created>
  <dcterms:modified xsi:type="dcterms:W3CDTF">2025-03-11T18:52:38Z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0x010100849E45A78FD07B4380D37BFF32024001</vt:lpwstr>
  </property>
  <property fmtid="{D5CDD505-2E9C-101B-9397-08002B2CF9AE}" pid="3" name="_dlc_DocIdItemGuid">
    <vt:lpwstr>a6cda4b5-06a8-40f7-a385-942514a44a94</vt:lpwstr>
  </property>
  <property fmtid="{D5CDD505-2E9C-101B-9397-08002B2CF9AE}" pid="4" name="MSIP_Label_7b94a7b8-f06c-4dfe-bdcc-9b548fd58c31_Enabled">
    <vt:lpwstr>true</vt:lpwstr>
  </property>
  <property fmtid="{D5CDD505-2E9C-101B-9397-08002B2CF9AE}" pid="5" name="MSIP_Label_7b94a7b8-f06c-4dfe-bdcc-9b548fd58c31_SetDate">
    <vt:lpwstr>2020-11-09T20:44:59Z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fcb3be72-8028-4a1a-b65a-85c1fbe223e8</vt:lpwstr>
  </property>
  <property fmtid="{D5CDD505-2E9C-101B-9397-08002B2CF9AE}" pid="10" name="MSIP_Label_7b94a7b8-f06c-4dfe-bdcc-9b548fd58c31_ContentBits">
    <vt:lpwstr>0</vt:lpwstr>
  </property>
</Properties>
</file>